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S:\ACTIVE FY22-23\Programs &amp; Evaluation\- RFA _ FY23 -24\Master Docs for RFA\"/>
    </mc:Choice>
  </mc:AlternateContent>
  <bookViews>
    <workbookView xWindow="0" yWindow="0" windowWidth="23040" windowHeight="8610" tabRatio="999" firstSheet="3" activeTab="10"/>
  </bookViews>
  <sheets>
    <sheet name="Budget Info" sheetId="31" r:id="rId1"/>
    <sheet name="Column Explanations" sheetId="34" r:id="rId2"/>
    <sheet name="Line Item Descriptions" sheetId="46" r:id="rId3"/>
    <sheet name="Budget Worksheet - Year 1" sheetId="47" r:id="rId4"/>
    <sheet name="Personnel &amp; Contr Srvs - Year 1" sheetId="33" r:id="rId5"/>
    <sheet name=" Line Item Justification-Year 1" sheetId="32" r:id="rId6"/>
    <sheet name="Budget Narrative - Year 1" sheetId="36" r:id="rId7"/>
    <sheet name="Budget Worksheet - Year 2" sheetId="42" r:id="rId8"/>
    <sheet name="Personnel &amp; Contr Srvs-Year 2" sheetId="44" r:id="rId9"/>
    <sheet name="Line Item Justification-Year 2" sheetId="43" r:id="rId10"/>
    <sheet name="Budget Narrative - Year 2" sheetId="45" r:id="rId11"/>
  </sheets>
  <definedNames>
    <definedName name="_xlnm.Print_Area" localSheetId="5">' Line Item Justification-Year 1'!$A$1:$C$50</definedName>
    <definedName name="_xlnm.Print_Area" localSheetId="3">'Budget Worksheet - Year 1'!$A$1:$L$60</definedName>
    <definedName name="_xlnm.Print_Area" localSheetId="7">'Budget Worksheet - Year 2'!$A$1:$L$60</definedName>
    <definedName name="_xlnm.Print_Area" localSheetId="2">'Line Item Descriptions'!$A$1:$D$41</definedName>
    <definedName name="_xlnm.Print_Area" localSheetId="9">'Line Item Justification-Year 2'!$A$1:$C$50</definedName>
    <definedName name="_xlnm.Print_Titles" localSheetId="2">'Line Item Descriptions'!$3:$4</definedName>
  </definedNames>
  <calcPr calcId="162913" fullPrecision="0"/>
  <extLst>
    <ext xmlns:mx="http://schemas.microsoft.com/office/mac/excel/2008/main" uri="{7523E5D3-25F3-A5E0-1632-64F254C22452}">
      <mx:ArchID Flags="2"/>
    </ext>
  </extLst>
</workbook>
</file>

<file path=xl/calcChain.xml><?xml version="1.0" encoding="utf-8"?>
<calcChain xmlns="http://schemas.openxmlformats.org/spreadsheetml/2006/main">
  <c r="F49" i="47" l="1"/>
  <c r="F43" i="47"/>
  <c r="F37" i="47"/>
  <c r="E47" i="47"/>
  <c r="K49" i="47" l="1"/>
  <c r="J49" i="47"/>
  <c r="I49" i="47"/>
  <c r="H49" i="47"/>
  <c r="G49" i="47"/>
  <c r="L48" i="47"/>
  <c r="E48" i="47"/>
  <c r="L47" i="47"/>
  <c r="E46" i="47"/>
  <c r="L44" i="47"/>
  <c r="E44" i="47"/>
  <c r="E49" i="47" s="1"/>
  <c r="K43" i="47"/>
  <c r="J43" i="47"/>
  <c r="I43" i="47"/>
  <c r="H43" i="47"/>
  <c r="G43" i="47"/>
  <c r="L42" i="47"/>
  <c r="E42" i="47"/>
  <c r="L41" i="47"/>
  <c r="E41" i="47"/>
  <c r="L40" i="47"/>
  <c r="L43" i="47" s="1"/>
  <c r="E40" i="47"/>
  <c r="E39" i="47"/>
  <c r="E38" i="47"/>
  <c r="K37" i="47"/>
  <c r="J37" i="47"/>
  <c r="I37" i="47"/>
  <c r="H37" i="47"/>
  <c r="G37" i="47"/>
  <c r="L36" i="47"/>
  <c r="E36" i="47"/>
  <c r="L35" i="47"/>
  <c r="E35" i="47"/>
  <c r="L34" i="47"/>
  <c r="E34" i="47"/>
  <c r="L33" i="47"/>
  <c r="E33" i="47"/>
  <c r="L32" i="47"/>
  <c r="E32" i="47"/>
  <c r="L31" i="47"/>
  <c r="E31" i="47"/>
  <c r="L30" i="47"/>
  <c r="E30" i="47"/>
  <c r="L29" i="47"/>
  <c r="E29" i="47"/>
  <c r="L28" i="47"/>
  <c r="E28" i="47"/>
  <c r="K27" i="47"/>
  <c r="J27" i="47"/>
  <c r="I27" i="47"/>
  <c r="H27" i="47"/>
  <c r="G27" i="47"/>
  <c r="F27" i="47"/>
  <c r="L26" i="47"/>
  <c r="E26" i="47"/>
  <c r="L25" i="47"/>
  <c r="E25" i="47"/>
  <c r="L24" i="47"/>
  <c r="E24" i="47"/>
  <c r="L23" i="47"/>
  <c r="E23" i="47"/>
  <c r="L22" i="47"/>
  <c r="E22" i="47"/>
  <c r="L21" i="47"/>
  <c r="E21" i="47"/>
  <c r="L20" i="47"/>
  <c r="E20" i="47"/>
  <c r="L19" i="47"/>
  <c r="E19" i="47"/>
  <c r="L18" i="47"/>
  <c r="E18" i="47"/>
  <c r="K17" i="47"/>
  <c r="J17" i="47"/>
  <c r="I17" i="47"/>
  <c r="H17" i="47"/>
  <c r="G17" i="47"/>
  <c r="F17" i="47"/>
  <c r="L16" i="47"/>
  <c r="E16" i="47"/>
  <c r="L15" i="47"/>
  <c r="L17" i="47" s="1"/>
  <c r="E15" i="47"/>
  <c r="E17" i="47" s="1"/>
  <c r="K14" i="47"/>
  <c r="J14" i="47"/>
  <c r="I14" i="47"/>
  <c r="H14" i="47"/>
  <c r="G14" i="47"/>
  <c r="F14" i="47"/>
  <c r="F50" i="47" s="1"/>
  <c r="L13" i="47"/>
  <c r="E13" i="47"/>
  <c r="L12" i="47"/>
  <c r="E12" i="47"/>
  <c r="E14" i="47" s="1"/>
  <c r="E43" i="47" l="1"/>
  <c r="L27" i="47"/>
  <c r="G50" i="47"/>
  <c r="I50" i="47"/>
  <c r="K50" i="47"/>
  <c r="E27" i="47"/>
  <c r="E37" i="47"/>
  <c r="H50" i="47"/>
  <c r="F52" i="47" s="1"/>
  <c r="J50" i="47"/>
  <c r="K52" i="47" s="1"/>
  <c r="E50" i="47"/>
  <c r="L37" i="47"/>
  <c r="L49" i="47"/>
  <c r="L14" i="47"/>
  <c r="L50" i="47" l="1"/>
  <c r="K49" i="42" l="1"/>
  <c r="K43" i="42"/>
  <c r="K37" i="42"/>
  <c r="K27" i="42"/>
  <c r="K17" i="42"/>
  <c r="K14" i="42"/>
  <c r="E36" i="42"/>
  <c r="J49" i="42"/>
  <c r="J43" i="42"/>
  <c r="J37" i="42"/>
  <c r="J27" i="42"/>
  <c r="J17" i="42"/>
  <c r="E12" i="42"/>
  <c r="F14" i="42"/>
  <c r="F17" i="42"/>
  <c r="F27" i="42"/>
  <c r="F37" i="42"/>
  <c r="F43" i="42"/>
  <c r="F49" i="42"/>
  <c r="E48" i="42"/>
  <c r="E47" i="42"/>
  <c r="E46" i="42"/>
  <c r="E44" i="42"/>
  <c r="E42" i="42"/>
  <c r="E41" i="42"/>
  <c r="E40" i="42"/>
  <c r="E39" i="42"/>
  <c r="E38" i="42"/>
  <c r="E35" i="42"/>
  <c r="E34" i="42"/>
  <c r="E33" i="42"/>
  <c r="E32" i="42"/>
  <c r="E31" i="42"/>
  <c r="E30" i="42"/>
  <c r="E29" i="42"/>
  <c r="E28" i="42"/>
  <c r="E26" i="42"/>
  <c r="E25" i="42"/>
  <c r="E24" i="42"/>
  <c r="E23" i="42"/>
  <c r="E22" i="42"/>
  <c r="E21" i="42"/>
  <c r="E20" i="42"/>
  <c r="E19" i="42"/>
  <c r="E18" i="42"/>
  <c r="E16" i="42"/>
  <c r="E15" i="42"/>
  <c r="E13" i="42"/>
  <c r="K50" i="42" l="1"/>
  <c r="J14" i="42"/>
  <c r="J50" i="42" s="1"/>
  <c r="K52" i="42" s="1"/>
  <c r="E17" i="42"/>
  <c r="E43" i="42"/>
  <c r="E14" i="42"/>
  <c r="E49" i="42"/>
  <c r="E27" i="42"/>
  <c r="E37" i="42"/>
  <c r="E50" i="42" l="1"/>
  <c r="G24" i="33" l="1"/>
  <c r="G11" i="44"/>
  <c r="I11" i="44" s="1"/>
  <c r="I11" i="33"/>
  <c r="G24" i="44"/>
  <c r="G25" i="33"/>
  <c r="G26" i="33"/>
  <c r="G27" i="33"/>
  <c r="G27" i="44"/>
  <c r="G26" i="44"/>
  <c r="G25" i="44"/>
  <c r="G28" i="44" s="1"/>
  <c r="I19" i="44"/>
  <c r="I18" i="44"/>
  <c r="I17" i="44"/>
  <c r="I16" i="44"/>
  <c r="I15" i="44"/>
  <c r="I14" i="44"/>
  <c r="I13" i="44"/>
  <c r="I12" i="44"/>
  <c r="I19" i="33"/>
  <c r="I18" i="33"/>
  <c r="I17" i="33"/>
  <c r="I16" i="33"/>
  <c r="I15" i="33"/>
  <c r="I14" i="33"/>
  <c r="I13" i="33"/>
  <c r="I12" i="33"/>
  <c r="G14" i="42"/>
  <c r="H14" i="42"/>
  <c r="I14" i="42"/>
  <c r="L15" i="42"/>
  <c r="L16" i="42"/>
  <c r="G17" i="42"/>
  <c r="H17" i="42"/>
  <c r="I17" i="42"/>
  <c r="L18" i="42"/>
  <c r="L19" i="42"/>
  <c r="L20" i="42"/>
  <c r="L21" i="42"/>
  <c r="L22" i="42"/>
  <c r="L23" i="42"/>
  <c r="L24" i="42"/>
  <c r="L25" i="42"/>
  <c r="L26" i="42"/>
  <c r="G27" i="42"/>
  <c r="G49" i="42"/>
  <c r="G43" i="42"/>
  <c r="G37" i="42"/>
  <c r="H27" i="42"/>
  <c r="I27" i="42"/>
  <c r="L28" i="42"/>
  <c r="L29" i="42"/>
  <c r="L30" i="42"/>
  <c r="L31" i="42"/>
  <c r="L32" i="42"/>
  <c r="L33" i="42"/>
  <c r="L34" i="42"/>
  <c r="L35" i="42"/>
  <c r="L36" i="42"/>
  <c r="H37" i="42"/>
  <c r="I37" i="42"/>
  <c r="L40" i="42"/>
  <c r="L41" i="42"/>
  <c r="L42" i="42"/>
  <c r="H43" i="42"/>
  <c r="I43" i="42"/>
  <c r="L44" i="42"/>
  <c r="L47" i="42"/>
  <c r="L48" i="42"/>
  <c r="H49" i="42"/>
  <c r="I49" i="42"/>
  <c r="I50" i="42"/>
  <c r="G28" i="33"/>
  <c r="I20" i="44" l="1"/>
  <c r="G50" i="42"/>
  <c r="H50" i="42"/>
  <c r="F52" i="42" s="1"/>
  <c r="I20" i="33"/>
  <c r="L37" i="42"/>
  <c r="L12" i="42"/>
  <c r="L13" i="42"/>
  <c r="L49" i="42"/>
  <c r="L27" i="42"/>
  <c r="L17" i="42"/>
  <c r="L43" i="42"/>
  <c r="L14" i="42" l="1"/>
  <c r="L50" i="42" l="1"/>
</calcChain>
</file>

<file path=xl/sharedStrings.xml><?xml version="1.0" encoding="utf-8"?>
<sst xmlns="http://schemas.openxmlformats.org/spreadsheetml/2006/main" count="462" uniqueCount="285">
  <si>
    <t>Personnel</t>
  </si>
  <si>
    <t>Office Supplies and Materials</t>
  </si>
  <si>
    <t>Travel</t>
  </si>
  <si>
    <t>Utilities</t>
  </si>
  <si>
    <t>Meeting/Conference Expense</t>
  </si>
  <si>
    <t>Furniture Rental</t>
  </si>
  <si>
    <t>Vehicle Rental</t>
  </si>
  <si>
    <t>Leasehold Improvements</t>
  </si>
  <si>
    <t>Purchase of Services</t>
  </si>
  <si>
    <t>Service Related Supplies</t>
  </si>
  <si>
    <t>Communications &amp; Postage</t>
  </si>
  <si>
    <t>Insurance &amp; Bonding</t>
  </si>
  <si>
    <t>Buildings &amp; Improvements</t>
  </si>
  <si>
    <t>Stipends/Scholarships/Bonuses</t>
  </si>
  <si>
    <t>Line #</t>
  </si>
  <si>
    <t>Expenditure Category</t>
  </si>
  <si>
    <t>Total Personnel/Contracted Services:</t>
  </si>
  <si>
    <t>Total Supplies and Materials:</t>
  </si>
  <si>
    <t>Printing &amp; Binding</t>
  </si>
  <si>
    <t>Repair &amp; Maintenance</t>
  </si>
  <si>
    <t>Total Non-Fixed Operating Expenses:</t>
  </si>
  <si>
    <t>Office Rent</t>
  </si>
  <si>
    <t>Dues &amp; Subscriptions</t>
  </si>
  <si>
    <t>Books/Library Reference Materials</t>
  </si>
  <si>
    <t>Total Fixed Charges &amp; Other Expenses:</t>
  </si>
  <si>
    <t>Total Property &amp; Equipment:</t>
  </si>
  <si>
    <t>Contracts w/Service Providers</t>
  </si>
  <si>
    <t>Total Services/Contracts/Grants:</t>
  </si>
  <si>
    <t>TOTAL EXPENDITURES:</t>
  </si>
  <si>
    <t>Name of Organization:</t>
  </si>
  <si>
    <t>Name of Project:</t>
  </si>
  <si>
    <t>Contract Period:</t>
  </si>
  <si>
    <t>Contact:</t>
  </si>
  <si>
    <t>Phone:</t>
  </si>
  <si>
    <t>A.</t>
  </si>
  <si>
    <t>B.</t>
  </si>
  <si>
    <t>C.</t>
  </si>
  <si>
    <t>Equipment Rental (Phones, Computer, etc.</t>
  </si>
  <si>
    <t>Furniture/Non Computer, $500 + per item</t>
  </si>
  <si>
    <t>Furniture/Equip under $500 per item</t>
  </si>
  <si>
    <t>Total matching funds as a percentage of Smart Start funds:</t>
  </si>
  <si>
    <t>D</t>
  </si>
  <si>
    <t>E</t>
  </si>
  <si>
    <t>Amended Budget?</t>
  </si>
  <si>
    <t>Signature of fiscal officer/primary budget contact</t>
  </si>
  <si>
    <t>Date</t>
  </si>
  <si>
    <t>F</t>
  </si>
  <si>
    <t>Portion to be funded with cash donations from STATE sources</t>
  </si>
  <si>
    <t>Mortgage Interest and Bank Fees</t>
  </si>
  <si>
    <t>Printing and Binding</t>
  </si>
  <si>
    <t>Repair and Maintenance</t>
  </si>
  <si>
    <t>Employee Training (no travel)</t>
  </si>
  <si>
    <t>Equipment Rental</t>
  </si>
  <si>
    <t>Dues and Subscriptions</t>
  </si>
  <si>
    <t>Insurance and Bonding</t>
  </si>
  <si>
    <t xml:space="preserve">Total expected expenditures </t>
  </si>
  <si>
    <t xml:space="preserve">Other Expenses </t>
  </si>
  <si>
    <t>*</t>
  </si>
  <si>
    <t>**</t>
  </si>
  <si>
    <t>Portion to be funded with cash donations from non-state sources*</t>
  </si>
  <si>
    <t>Portion to be funded with in-kind contributions**</t>
  </si>
  <si>
    <t>Line</t>
  </si>
  <si>
    <t>Expenditure Categories</t>
  </si>
  <si>
    <t>Description</t>
  </si>
  <si>
    <t xml:space="preserve">           </t>
  </si>
  <si>
    <t xml:space="preserve">Office Supplies &amp; Materials </t>
  </si>
  <si>
    <t>Service Related Supplies**</t>
  </si>
  <si>
    <t>Travel**</t>
  </si>
  <si>
    <t xml:space="preserve">Utilities </t>
  </si>
  <si>
    <t>Printing &amp; Binding **</t>
  </si>
  <si>
    <t>Meeting/Conference Expense **</t>
  </si>
  <si>
    <r>
      <t xml:space="preserve">Employee Training </t>
    </r>
    <r>
      <rPr>
        <sz val="8"/>
        <rFont val="Times New Roman"/>
        <family val="1"/>
      </rPr>
      <t>(no travel)</t>
    </r>
    <r>
      <rPr>
        <sz val="10"/>
        <rFont val="Times New Roman"/>
        <family val="1"/>
      </rPr>
      <t xml:space="preserve"> **</t>
    </r>
  </si>
  <si>
    <r>
      <t xml:space="preserve">Office Rent </t>
    </r>
    <r>
      <rPr>
        <sz val="8"/>
        <rFont val="Times New Roman"/>
        <family val="1"/>
      </rPr>
      <t xml:space="preserve">(Land, Buildings, etc.) </t>
    </r>
  </si>
  <si>
    <t xml:space="preserve">Furniture Rental </t>
  </si>
  <si>
    <t>Equipment Rental (Phones, Computer, etc.)</t>
  </si>
  <si>
    <t xml:space="preserve">Dues &amp; Subscriptions </t>
  </si>
  <si>
    <t xml:space="preserve">Insurance &amp; Bonding </t>
  </si>
  <si>
    <t xml:space="preserve">Books/Library Reference Materials </t>
  </si>
  <si>
    <t>Buildings &amp; Improvements (Do Not Use)</t>
  </si>
  <si>
    <t>Leasehold  Improvements (Do Not Use)</t>
  </si>
  <si>
    <t>Furniture/Non-Computer Eqpt., $500+ per item</t>
  </si>
  <si>
    <t>Computer Eqpt./Printers, $500+ per item</t>
  </si>
  <si>
    <t>Furniture/Eqpt., under $500 per item</t>
  </si>
  <si>
    <t xml:space="preserve">Purchase of Services </t>
  </si>
  <si>
    <t>Contracts With Service Providers (Do Not Use)</t>
  </si>
  <si>
    <t>** Please refer to the Smart Start Cost Principles for further explanation as to what is an allowable expense.</t>
  </si>
  <si>
    <t>Budget Worksheet</t>
  </si>
  <si>
    <t>G</t>
  </si>
  <si>
    <t>H</t>
  </si>
  <si>
    <t>Smart Start Increase (Decrease) Amount</t>
  </si>
  <si>
    <t xml:space="preserve">Name of Organization:    </t>
  </si>
  <si>
    <t xml:space="preserve">Name of Project:               </t>
  </si>
  <si>
    <t xml:space="preserve">Contract Period:               </t>
  </si>
  <si>
    <t>Full-time or Part-time?  If PT, note hours per week</t>
  </si>
  <si>
    <t>Column A   Total Expected Expenditures</t>
  </si>
  <si>
    <t>Column B    Portion to be Funded with Cash Donations from Non-State Sources</t>
  </si>
  <si>
    <t>Column C   Portion to be Funded with Donations from State Sources</t>
  </si>
  <si>
    <t xml:space="preserve">Other state dollars used to fund the activity.  </t>
  </si>
  <si>
    <t>Column D   Portion to be Funded with In-Kind Contributions</t>
  </si>
  <si>
    <t>Column E    Portion to be Funded with Program Income</t>
  </si>
  <si>
    <t>Column F   Remaining Portion to be Paid with Smart Start Funds</t>
  </si>
  <si>
    <t>Amount of funding requested from Smart Start.</t>
  </si>
  <si>
    <t>Budget Detail for Personnel and Contracted Services</t>
  </si>
  <si>
    <t>calculates once you enter data in Columns B through F.</t>
  </si>
  <si>
    <t xml:space="preserve">The total operating budget for your activity is listed in this column.  This column automatically </t>
  </si>
  <si>
    <t>donations, foundations, and Federal government awards).  Do not include funds</t>
  </si>
  <si>
    <t>from other state agencies.</t>
  </si>
  <si>
    <t xml:space="preserve">Funding provided by your organization or from other sources (includes corporate, individual </t>
  </si>
  <si>
    <t>Examples include:  Reduced rent or free space, volunteer service hours, free</t>
  </si>
  <si>
    <t>telephone lines, and donated office equipment.</t>
  </si>
  <si>
    <t xml:space="preserve">Services and equipment donated by other organizations, which are not paid with funds.  </t>
  </si>
  <si>
    <t>charged for parenting or ESL classes.</t>
  </si>
  <si>
    <t xml:space="preserve">Income generated as a direct result of your Smart Start activity.  Examples include: Fee </t>
  </si>
  <si>
    <t>Column H   Smart Start Increase (Decrease) Amount</t>
  </si>
  <si>
    <t>Budget Worksheet Column Explanations</t>
  </si>
  <si>
    <t>Please provide detailed descriptions and amounts for each line item for which you are requesting funds.</t>
  </si>
  <si>
    <t>Guidelines for Budget Narrative:</t>
  </si>
  <si>
    <t>Why are Smart Start funds needed for this project?</t>
  </si>
  <si>
    <t xml:space="preserve">Other Expenses (line 35) as a percentage of total SS expenditures </t>
  </si>
  <si>
    <t>Total Salary to be Paid with Smart Start Funds</t>
  </si>
  <si>
    <t>Benefits and Payroll Taxes to be paid with Smart Start Funds</t>
  </si>
  <si>
    <t>Total Salary and Benefits to be Paid with Smart Start Funds</t>
  </si>
  <si>
    <t>Hours per week paid with Smart Start Funds</t>
  </si>
  <si>
    <t>Hourly Wage</t>
  </si>
  <si>
    <t>Hourly Wage or Contracted Amount</t>
  </si>
  <si>
    <t>Total Amount to be Paid with Smart Start Funds</t>
  </si>
  <si>
    <t>What other potential funds have you identified and applied for, whether private or public?</t>
  </si>
  <si>
    <t xml:space="preserve">How will you make the most efficient use of your Smart Start funding, given that we </t>
  </si>
  <si>
    <t xml:space="preserve">       cannot expect any increase in Smart Start funding in the future?</t>
  </si>
  <si>
    <t>Contracted Professional Services</t>
  </si>
  <si>
    <t>Advertising and Outreach</t>
  </si>
  <si>
    <t>Board Member Expense</t>
  </si>
  <si>
    <t>Cash Grants and Awards</t>
  </si>
  <si>
    <t>Non-Cash Grants and Awards</t>
  </si>
  <si>
    <t>Smart Start Budget/Financial Status Report (FSR) Line Item Explanations</t>
  </si>
  <si>
    <t>#</t>
  </si>
  <si>
    <t>Line Item</t>
  </si>
  <si>
    <t>Definition</t>
  </si>
  <si>
    <t>Examples</t>
  </si>
  <si>
    <t xml:space="preserve">Personnel </t>
  </si>
  <si>
    <t>Employee salaries/wages and fringe costs (full and part-time)</t>
  </si>
  <si>
    <t>Payroll, FICA, retirement contributions, insurance costs attributed to employment (e.g., health insurance, dental insurance)</t>
  </si>
  <si>
    <t>Professional services that are provided by independent contractors (i.e., non-employees)</t>
  </si>
  <si>
    <t>Office supplies and materials</t>
  </si>
  <si>
    <t>Service Related Supplies and Materials</t>
  </si>
  <si>
    <t>Supplies used in the performance of a service activity; this line should not be used in LP Admin, nor should it be used for reward or incentive items given to program participants (such items should be reported in line 47)</t>
  </si>
  <si>
    <t>Educational supplies: children’s books, materials used during trainings, food used in teaching nutrition or cooking classes, provider reference materials, lending library supplies including die cuts and lamination supplies</t>
  </si>
  <si>
    <t>Costs associated with travel by employees</t>
  </si>
  <si>
    <t>Communications and Postage</t>
  </si>
  <si>
    <t xml:space="preserve">All communications and postage costs </t>
  </si>
  <si>
    <t>Telephone, cell phone, internet, fax, shipping (regular and special)</t>
  </si>
  <si>
    <t>All utilities costs</t>
  </si>
  <si>
    <t>Electricity, municipal water, sewer, gas</t>
  </si>
  <si>
    <t>Printing, binding, copying costs for internal-use items</t>
  </si>
  <si>
    <t>Manuals, business cards, purchasing forms, stationery, etc.</t>
  </si>
  <si>
    <t>Janitorial services, landscaping services, computer repair technicians, locksmiths, plumbers, carpenters, pest control, etc.  NOT TO BE USED for repair costs of a CAPITAL nature as defined by Smart Start (e.g., roof replacement, HVAC replacement)</t>
  </si>
  <si>
    <t>Expenses related to meetings and conferences organized/presented by the LP or DSP for program participants</t>
  </si>
  <si>
    <t>Food, facility rental, speaker fees, supplies (specifically for the meeting or conference being presented; NOT TO BE USED for expenses incurred by employees attending meetings/conferences held by outside parties (see Lines 23 &amp; 17)</t>
  </si>
  <si>
    <t>Costs for training for employees</t>
  </si>
  <si>
    <t>Tuition, registration, training materials; NOT for travel expenses (mileage, food, hotel, etc.) incurred due to training (see Line 17); includes Smart Start Conference fees for employees</t>
  </si>
  <si>
    <t>Cost of advertising for staff as well as advertising and publicizing services to the community</t>
  </si>
  <si>
    <t>Classified ads for competitive bidding or to solicit job applicants; ads to publicize fund-raising events or program services; brochures and fliers publicizing services or events</t>
  </si>
  <si>
    <t>Costs incurred by board members for travel</t>
  </si>
  <si>
    <t>Board members’ individual costs for meals, lodging, transportation, and/or per diems related to board meetings, board retreats, &amp; training</t>
  </si>
  <si>
    <t>Office space rental expenses</t>
  </si>
  <si>
    <t>Regular rental of space to conduct an activity or provide office space for funded personnel</t>
  </si>
  <si>
    <t>Furniture rental expenses</t>
  </si>
  <si>
    <t>Rental of office desks, chairs, conference tables</t>
  </si>
  <si>
    <t>Costs of equipment rental</t>
  </si>
  <si>
    <t>Rental of phones, computers, faxes, etc.</t>
  </si>
  <si>
    <t xml:space="preserve">Vehicle Rental </t>
  </si>
  <si>
    <t>Costs incurred with vehicle rental</t>
  </si>
  <si>
    <t>Vehicle rental, gasoline, insurance</t>
  </si>
  <si>
    <t>Costs for dues and subscriptions for publications as well as professional organization membership dues</t>
  </si>
  <si>
    <t>Subscriptions to childcare-related magazines, memberships in NAEYC, NCAEYC, NACCRRA</t>
  </si>
  <si>
    <t>Costs for insurance</t>
  </si>
  <si>
    <t>General liability, D&amp;O, fidelity bonding, professional liability, special events coverage, etc.</t>
  </si>
  <si>
    <t>Costs of reference materials for internal use by employees</t>
  </si>
  <si>
    <t>Books about nonprofit management, employment law, fund accounting, board development and operations, etc.</t>
  </si>
  <si>
    <t>Bank-related charges</t>
  </si>
  <si>
    <t>Monthly fees associated with bank accounts and mortgage principal and interest payments</t>
  </si>
  <si>
    <t>Other Expenses</t>
  </si>
  <si>
    <t>MUST BE ACCOMPANIED BY AN EXPLANATION.  For example, overhead percentage.</t>
  </si>
  <si>
    <t>No Longer in Use</t>
  </si>
  <si>
    <t>PROHIBITED WITH SMART START FUNDS</t>
  </si>
  <si>
    <t>Furniture and Non-Computer Equipment, $500+ per item</t>
  </si>
  <si>
    <t>Costs of furniture and non-computer equipment that equals or exceeds $500 per item</t>
  </si>
  <si>
    <t>Desks, conference tables ($500+)</t>
  </si>
  <si>
    <t>Desktop computers, laptops, printers ($500+)</t>
  </si>
  <si>
    <t>Chairs, tables, fax machines, printers (&lt;$500)</t>
  </si>
  <si>
    <t>Costs of services purchased on a “per unit” basis</t>
  </si>
  <si>
    <t>Purchase of subsidy or other services paid for on a per unit basis such as cost per mile, per vision screening, per trip, per child, etc.</t>
  </si>
  <si>
    <t>Contracts with Services Providers</t>
  </si>
  <si>
    <t>Contracts further subcontracted to another contractor</t>
  </si>
  <si>
    <t>CANNOT BE USED UNLESS AN APPROVAL FROM NCPC ACCOUNTING &amp; CONTRACTING MANAGER IS OBTAINED</t>
  </si>
  <si>
    <t>Costs of stipends provided to outside organizations and/or individuals</t>
  </si>
  <si>
    <t>Examples include scholarships, bonuses and salary enhancement payments</t>
  </si>
  <si>
    <t>Cash grants to outside organizations and /or individuals</t>
  </si>
  <si>
    <t>Cash payments to child care centers for the purchase of quality enhancement materials, etc.</t>
  </si>
  <si>
    <t>Non-cash awards to organizations and/or individuals</t>
  </si>
  <si>
    <t>Grants of quality enhancement materials provided to child care centers, etc.</t>
  </si>
  <si>
    <t>These line item categories must only be used as permitted by the applicable budget and budget narrative, and in compliance with Smart Start legislation and the Smart Start Cost Principles.</t>
  </si>
  <si>
    <r>
      <t xml:space="preserve">Meals, lodging, &amp; transportation for employees at conferences, meetings, monitoring visits; </t>
    </r>
    <r>
      <rPr>
        <b/>
        <sz val="10"/>
        <rFont val="Arial"/>
        <family val="2"/>
      </rPr>
      <t>not</t>
    </r>
    <r>
      <rPr>
        <sz val="10"/>
        <rFont val="Arial"/>
        <family val="2"/>
      </rPr>
      <t xml:space="preserve"> to be used for travel for participants (e.g., transporting preschoolers) usually reported on Line 43 </t>
    </r>
  </si>
  <si>
    <r>
      <t xml:space="preserve">Costs for </t>
    </r>
    <r>
      <rPr>
        <b/>
        <sz val="10"/>
        <rFont val="Arial"/>
        <family val="2"/>
      </rPr>
      <t>minor</t>
    </r>
    <r>
      <rPr>
        <sz val="10"/>
        <rFont val="Arial"/>
        <family val="2"/>
      </rPr>
      <t xml:space="preserve"> repairs and routine maintenance</t>
    </r>
  </si>
  <si>
    <t>Computer Equipment/Printers, $500 + per item</t>
  </si>
  <si>
    <t xml:space="preserve">Contracted  Professional Services </t>
  </si>
  <si>
    <t xml:space="preserve">Personnel  </t>
  </si>
  <si>
    <t xml:space="preserve">Advertising and Outreach </t>
  </si>
  <si>
    <t>In addition to completing the attached Budget Worksheet form, please give the detail for Personnel and Contracted Professional Services as follows.</t>
  </si>
  <si>
    <r>
      <t>For Line 11) Personnel</t>
    </r>
    <r>
      <rPr>
        <sz val="11"/>
        <rFont val="Arial"/>
        <family val="2"/>
      </rPr>
      <t xml:space="preserve"> please complete a chart as follows:</t>
    </r>
  </si>
  <si>
    <t>Position Title</t>
  </si>
  <si>
    <t># of Weeks to be Paid with Smart Start Funds</t>
  </si>
  <si>
    <t xml:space="preserve">Total Personnel Costs  (should agree to Column F, line 11 on the Budget Worksheet) </t>
  </si>
  <si>
    <r>
      <t>For Line</t>
    </r>
    <r>
      <rPr>
        <sz val="11"/>
        <rFont val="Arial"/>
        <family val="2"/>
      </rPr>
      <t xml:space="preserve"> </t>
    </r>
    <r>
      <rPr>
        <b/>
        <sz val="11"/>
        <rFont val="Arial"/>
        <family val="2"/>
      </rPr>
      <t xml:space="preserve">12) Contracted Professional Services </t>
    </r>
    <r>
      <rPr>
        <sz val="11"/>
        <rFont val="Arial"/>
        <family val="2"/>
      </rPr>
      <t>(services purchased outside your organization)</t>
    </r>
    <r>
      <rPr>
        <b/>
        <sz val="11"/>
        <rFont val="Arial"/>
        <family val="2"/>
      </rPr>
      <t xml:space="preserve"> </t>
    </r>
  </si>
  <si>
    <t>Name of Contractor</t>
  </si>
  <si>
    <t># of Hours/ Week or Contracted Payment/ Week</t>
  </si>
  <si>
    <t># of Hours per Week Paid with Smart Start Funds</t>
  </si>
  <si>
    <t>Total Contracted Services (Should agree to Column F, line 12 on the Budget Worksheet)</t>
  </si>
  <si>
    <r>
      <t xml:space="preserve">Other Expenses </t>
    </r>
    <r>
      <rPr>
        <sz val="8"/>
        <rFont val="Times New Roman"/>
        <family val="1"/>
      </rPr>
      <t>(Provide complete explanation.  Cannot exceed 8% of total Smart Start expenditures excl. this line)</t>
    </r>
  </si>
  <si>
    <t>Portion to be funded with program income (fees, etc.)</t>
  </si>
  <si>
    <r>
      <t xml:space="preserve">Other expenses not classified elsewhere.  </t>
    </r>
    <r>
      <rPr>
        <b/>
        <sz val="10"/>
        <rFont val="Arial"/>
        <family val="2"/>
      </rPr>
      <t>Limited to 8% of total budget (excluding this line).</t>
    </r>
  </si>
  <si>
    <t># of Hours/ Week Paid with Smart Start Funds</t>
  </si>
  <si>
    <t>Are there other federal, state, or local dollars supporting this project?</t>
  </si>
  <si>
    <t>"Cash funds" refers to dollars used to support the project through a federal grant, local government grant, foundation grant, parent fees, or other private funds.</t>
  </si>
  <si>
    <t>"In-Kind funds" refers to support provided by the agency housing this activity that is not paid for through Smart Start dollars - such as office rent, supervisory personnel, staff support, volunteer services, telephone expense, copy/printing expense and other similar expenses.</t>
  </si>
  <si>
    <t xml:space="preserve">Guidelines for Budget Narrative:  Focus on any changes from Year One </t>
  </si>
  <si>
    <t>How will the budget change for Year Two as the project develops?</t>
  </si>
  <si>
    <t>Remaining portion to be paid with Smart Start Funds (year 2)</t>
  </si>
  <si>
    <t>Remaining portion to be paid with Smart Start Funds (year 1)</t>
  </si>
  <si>
    <t>Payroll processing, tax return prep, legal counsel, temporary agency services, consulting services, needs assessments, storage fees</t>
  </si>
  <si>
    <t>Office supplies (pens, paper, etc.); consumable computer supplies (diskettes, ink, etc.); software; janitorial supplies (soaps, cleansers, etc.)</t>
  </si>
  <si>
    <r>
      <t xml:space="preserve">Computer Equipment/Printers, $500+ </t>
    </r>
    <r>
      <rPr>
        <b/>
        <sz val="10"/>
        <color indexed="10"/>
        <rFont val="Arial"/>
        <family val="2"/>
      </rPr>
      <t>per item</t>
    </r>
  </si>
  <si>
    <r>
      <t xml:space="preserve">Costs of data processing equipment that equals or exceeds $500 </t>
    </r>
    <r>
      <rPr>
        <b/>
        <sz val="10"/>
        <color indexed="10"/>
        <rFont val="Arial"/>
        <family val="2"/>
      </rPr>
      <t>per item</t>
    </r>
  </si>
  <si>
    <r>
      <t>Furniture &amp; Equipment, Under $500</t>
    </r>
    <r>
      <rPr>
        <b/>
        <sz val="10"/>
        <color indexed="10"/>
        <rFont val="Arial"/>
        <family val="2"/>
      </rPr>
      <t xml:space="preserve"> per Item</t>
    </r>
  </si>
  <si>
    <r>
      <t xml:space="preserve">Costs of equipment that is less than $500 </t>
    </r>
    <r>
      <rPr>
        <b/>
        <sz val="10"/>
        <color indexed="10"/>
        <rFont val="Arial"/>
        <family val="2"/>
      </rPr>
      <t>per item</t>
    </r>
  </si>
  <si>
    <t>cannot expect any increase in Smart Start funding in the future?</t>
  </si>
  <si>
    <t>Mecklenburg Partnership for Children</t>
  </si>
  <si>
    <t>Mecklenburg's Partnership for Children</t>
  </si>
  <si>
    <t>Mecklenburg’s Partnership for Children</t>
  </si>
  <si>
    <t>The amount of increase or decrease requested in Smart Start funding compared to previous year.</t>
  </si>
  <si>
    <t>Column G   2022-2023 (or Proposed 2023-2024) Smart Start Funding</t>
  </si>
  <si>
    <t>Most recent Smart Start funding approved for fiscal year 2022-2023 (or Proposed 2023-2024).</t>
  </si>
  <si>
    <r>
      <t>Fiscal Year 2023-2024 (</t>
    </r>
    <r>
      <rPr>
        <b/>
        <i/>
        <sz val="14"/>
        <color theme="8" tint="-0.249977111117893"/>
        <rFont val="Arial"/>
        <family val="2"/>
      </rPr>
      <t>Year 1</t>
    </r>
    <r>
      <rPr>
        <b/>
        <i/>
        <sz val="14"/>
        <rFont val="Arial"/>
        <family val="2"/>
      </rPr>
      <t>)</t>
    </r>
  </si>
  <si>
    <r>
      <t>Fiscal Year 2023-2024 (</t>
    </r>
    <r>
      <rPr>
        <b/>
        <sz val="12"/>
        <color theme="8" tint="-0.249977111117893"/>
        <rFont val="Times New Roman"/>
        <family val="1"/>
      </rPr>
      <t>Year 1</t>
    </r>
    <r>
      <rPr>
        <b/>
        <sz val="12"/>
        <rFont val="Times New Roman"/>
        <family val="1"/>
      </rPr>
      <t>)</t>
    </r>
  </si>
  <si>
    <t>Contracted Service Type</t>
  </si>
  <si>
    <t>In addition to completing the Budget Worksheet tab, please give the detail for Personnel and Contracted Professional Services as follows.</t>
  </si>
  <si>
    <t xml:space="preserve">**If this is a new program or you plan to hire/create a new poistion and you don’t have these details, please list expected hire date. </t>
  </si>
  <si>
    <t>Please share the details as soon as possible. You will need to included these possibilities in your budget.</t>
  </si>
  <si>
    <r>
      <rPr>
        <b/>
        <sz val="12"/>
        <color theme="8" tint="-0.249977111117893"/>
        <rFont val="Arial"/>
        <family val="2"/>
      </rPr>
      <t>Year 1</t>
    </r>
    <r>
      <rPr>
        <b/>
        <sz val="12"/>
        <rFont val="Arial"/>
        <family val="2"/>
      </rPr>
      <t xml:space="preserve"> Budget Narrative (2023-24):</t>
    </r>
  </si>
  <si>
    <r>
      <t>Fiscal Year 2024-25 (</t>
    </r>
    <r>
      <rPr>
        <b/>
        <i/>
        <sz val="14"/>
        <color rgb="FFFF0000"/>
        <rFont val="Arial"/>
        <family val="2"/>
      </rPr>
      <t>Year 2</t>
    </r>
    <r>
      <rPr>
        <b/>
        <i/>
        <sz val="14"/>
        <rFont val="Arial"/>
        <family val="2"/>
      </rPr>
      <t>)</t>
    </r>
  </si>
  <si>
    <r>
      <t>Fiscal Year 2024-25 (</t>
    </r>
    <r>
      <rPr>
        <b/>
        <sz val="12"/>
        <color rgb="FFFF0000"/>
        <rFont val="Times New Roman"/>
        <family val="1"/>
      </rPr>
      <t>Year 2</t>
    </r>
    <r>
      <rPr>
        <b/>
        <sz val="12"/>
        <rFont val="Times New Roman"/>
        <family val="1"/>
      </rPr>
      <t>)</t>
    </r>
  </si>
  <si>
    <r>
      <rPr>
        <b/>
        <sz val="12"/>
        <color rgb="FFFF0000"/>
        <rFont val="Arial"/>
        <family val="2"/>
      </rPr>
      <t xml:space="preserve">Year 2 </t>
    </r>
    <r>
      <rPr>
        <b/>
        <sz val="12"/>
        <rFont val="Arial"/>
        <family val="2"/>
      </rPr>
      <t>Line Item Justification (2024-25):</t>
    </r>
  </si>
  <si>
    <r>
      <rPr>
        <b/>
        <sz val="12"/>
        <color rgb="FFFF0000"/>
        <rFont val="Arial"/>
        <family val="2"/>
      </rPr>
      <t>Year 2</t>
    </r>
    <r>
      <rPr>
        <b/>
        <sz val="12"/>
        <rFont val="Arial"/>
        <family val="2"/>
      </rPr>
      <t xml:space="preserve"> Budget Narrative (2024-25):</t>
    </r>
  </si>
  <si>
    <t>Budget Walk Through</t>
  </si>
  <si>
    <t>This budget workbook is to provide Smart Start a full understanding of your RFA 23/24 budget request</t>
  </si>
  <si>
    <t>1. Budget Info</t>
  </si>
  <si>
    <t>2. Column Explanations</t>
  </si>
  <si>
    <t>3. Line Item Descriptions</t>
  </si>
  <si>
    <t>Information for Applicants</t>
  </si>
  <si>
    <t xml:space="preserve">There are 11 tabs to be read and completed prior to your application being considered. </t>
  </si>
  <si>
    <t>Tabs to be completed</t>
  </si>
  <si>
    <t>4. Budget Worksheet</t>
  </si>
  <si>
    <t>5. Personnel &amp; Contracted Services</t>
  </si>
  <si>
    <t>6. Line Item Justification</t>
  </si>
  <si>
    <t>7. Budget Narrative</t>
  </si>
  <si>
    <t>For Multi-Year Applications</t>
  </si>
  <si>
    <t>8. Year Two Budget Worksheet</t>
  </si>
  <si>
    <t>9. Year Two Personnel &amp; Contracted Services</t>
  </si>
  <si>
    <t>10. Year Two Line Item Justification</t>
  </si>
  <si>
    <t>11. Year Two Budget Narrative</t>
  </si>
  <si>
    <t>* First three tabs are designed to help you complete the remaining tabs.</t>
  </si>
  <si>
    <t>* All applicants must complete tabs 4-7</t>
  </si>
  <si>
    <t>* If you are applying for multiple years, please complete tabs 4-11</t>
  </si>
  <si>
    <t>All applicants are required to provide at least 19% matching funds for each project. Applicants must identify the soucrce</t>
  </si>
  <si>
    <t>of any matching funds and be able to document cash and in-kind support.</t>
  </si>
  <si>
    <t>Details to keep in mind</t>
  </si>
  <si>
    <r>
      <rPr>
        <b/>
        <sz val="12"/>
        <color theme="8" tint="-0.249977111117893"/>
        <rFont val="Arial"/>
        <family val="2"/>
      </rPr>
      <t>Year 1</t>
    </r>
    <r>
      <rPr>
        <b/>
        <sz val="12"/>
        <rFont val="Arial"/>
        <family val="2"/>
      </rPr>
      <t xml:space="preserve"> Line Item Justification (2023-24):</t>
    </r>
  </si>
  <si>
    <t>If the applicant received Smart Start funding for current FY 22/23, the line item amounts of that</t>
  </si>
  <si>
    <t>funding must be entered on the Budget Worksheet in Column G.</t>
  </si>
  <si>
    <t>2023-24 Smart Start Funding (N/A for new applicants)</t>
  </si>
  <si>
    <t>Provided under Personnel &amp; Contr Tab.</t>
  </si>
  <si>
    <t>Proposed 2024-25 (year 1) Smart Start Funding</t>
  </si>
  <si>
    <t xml:space="preserve">**If this is a new program or you plan to hire/create a new position and you don’t have these details, please list expected hire date. </t>
  </si>
  <si>
    <t>Name of Staff Person (if known)</t>
  </si>
  <si>
    <t>What other resources have you identified or leveraged to match the cost for this project (19%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</si>
</sst>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7" formatCode="&quot;$&quot;#,##0.00_);\(&quot;$&quot;#,##0.00\)"/>
    <numFmt numFmtId="44" formatCode="_(&quot;$&quot;* #,##0.00_);_(&quot;$&quot;* \(#,##0.00\);_(&quot;$&quot;* &quot;-&quot;??_);_(@_)"/>
    <numFmt numFmtId="164" formatCode="0.0%"/>
    <numFmt numFmtId="165" formatCode="&quot;$&quot;#,##0.00"/>
  </numFmts>
  <fonts count="48" x14ac:knownFonts="1">
    <font>
      <sz val="10"/>
      <name val="Arial"/>
    </font>
    <font>
      <sz val="10"/>
      <name val="Arial"/>
      <family val="2"/>
    </font>
    <font>
      <b/>
      <sz val="10"/>
      <name val="Arial"/>
      <family val="2"/>
    </font>
    <font>
      <sz val="10"/>
      <name val="Arial"/>
      <family val="2"/>
    </font>
    <font>
      <b/>
      <sz val="10"/>
      <name val="Arial"/>
      <family val="2"/>
    </font>
    <font>
      <b/>
      <sz val="12"/>
      <name val="Arial"/>
      <family val="2"/>
    </font>
    <font>
      <b/>
      <sz val="18"/>
      <name val="Arial"/>
      <family val="2"/>
    </font>
    <font>
      <sz val="14"/>
      <name val="Arial"/>
      <family val="2"/>
    </font>
    <font>
      <sz val="11"/>
      <name val="Arial"/>
      <family val="2"/>
    </font>
    <font>
      <b/>
      <i/>
      <sz val="14"/>
      <name val="Arial"/>
      <family val="2"/>
    </font>
    <font>
      <sz val="9"/>
      <name val="Times New Roman"/>
      <family val="1"/>
    </font>
    <font>
      <sz val="12"/>
      <name val="Times New Roman"/>
      <family val="1"/>
    </font>
    <font>
      <b/>
      <sz val="14"/>
      <name val="Times New Roman"/>
      <family val="1"/>
    </font>
    <font>
      <sz val="14"/>
      <name val="Times New Roman"/>
      <family val="1"/>
    </font>
    <font>
      <sz val="10"/>
      <name val="Times New Roman"/>
      <family val="1"/>
    </font>
    <font>
      <sz val="8"/>
      <name val="Times New Roman"/>
      <family val="1"/>
    </font>
    <font>
      <sz val="11"/>
      <name val="Times New Roman"/>
      <family val="1"/>
    </font>
    <font>
      <b/>
      <i/>
      <sz val="11"/>
      <name val="Times New Roman"/>
      <family val="1"/>
    </font>
    <font>
      <b/>
      <sz val="12"/>
      <name val="Times New Roman"/>
      <family val="1"/>
    </font>
    <font>
      <i/>
      <sz val="12"/>
      <name val="Times New Roman"/>
      <family val="1"/>
    </font>
    <font>
      <b/>
      <sz val="10"/>
      <name val="Times New Roman"/>
      <family val="1"/>
    </font>
    <font>
      <i/>
      <sz val="10"/>
      <name val="Times New Roman"/>
      <family val="1"/>
    </font>
    <font>
      <sz val="8"/>
      <name val="Arial"/>
      <family val="2"/>
    </font>
    <font>
      <sz val="11"/>
      <name val="Arial"/>
      <family val="2"/>
    </font>
    <font>
      <b/>
      <sz val="11"/>
      <name val="Arial"/>
      <family val="2"/>
    </font>
    <font>
      <b/>
      <i/>
      <sz val="11"/>
      <name val="Arial"/>
      <family val="2"/>
    </font>
    <font>
      <b/>
      <sz val="16"/>
      <name val="Arial"/>
      <family val="2"/>
    </font>
    <font>
      <sz val="16"/>
      <name val="Arial"/>
      <family val="2"/>
    </font>
    <font>
      <sz val="10"/>
      <color indexed="10"/>
      <name val="Arial"/>
      <family val="2"/>
    </font>
    <font>
      <sz val="12"/>
      <name val="Arial"/>
      <family val="2"/>
    </font>
    <font>
      <i/>
      <sz val="10"/>
      <name val="Arial"/>
      <family val="2"/>
    </font>
    <font>
      <sz val="6"/>
      <name val="Arial"/>
      <family val="2"/>
    </font>
    <font>
      <b/>
      <sz val="9"/>
      <name val="Arial"/>
      <family val="2"/>
    </font>
    <font>
      <sz val="9"/>
      <name val="Arial"/>
      <family val="2"/>
    </font>
    <font>
      <b/>
      <sz val="11"/>
      <name val="Arial"/>
      <family val="2"/>
    </font>
    <font>
      <b/>
      <u val="doubleAccounting"/>
      <sz val="10"/>
      <name val="Arial"/>
      <family val="2"/>
    </font>
    <font>
      <b/>
      <sz val="10"/>
      <color indexed="10"/>
      <name val="Arial"/>
      <family val="2"/>
    </font>
    <font>
      <b/>
      <sz val="14"/>
      <name val="Calibri"/>
      <family val="2"/>
      <scheme val="minor"/>
    </font>
    <font>
      <sz val="10"/>
      <name val="Calibri"/>
      <family val="2"/>
      <scheme val="minor"/>
    </font>
    <font>
      <sz val="12"/>
      <name val="Calibri"/>
      <family val="2"/>
      <scheme val="minor"/>
    </font>
    <font>
      <b/>
      <sz val="12"/>
      <name val="Calibri"/>
      <family val="2"/>
      <scheme val="minor"/>
    </font>
    <font>
      <b/>
      <i/>
      <sz val="14"/>
      <name val="Calibri"/>
      <family val="2"/>
      <scheme val="minor"/>
    </font>
    <font>
      <b/>
      <i/>
      <sz val="14"/>
      <color theme="8" tint="-0.249977111117893"/>
      <name val="Arial"/>
      <family val="2"/>
    </font>
    <font>
      <b/>
      <sz val="12"/>
      <color theme="8" tint="-0.249977111117893"/>
      <name val="Times New Roman"/>
      <family val="1"/>
    </font>
    <font>
      <b/>
      <sz val="12"/>
      <color theme="8" tint="-0.249977111117893"/>
      <name val="Arial"/>
      <family val="2"/>
    </font>
    <font>
      <b/>
      <i/>
      <sz val="14"/>
      <color rgb="FFFF0000"/>
      <name val="Arial"/>
      <family val="2"/>
    </font>
    <font>
      <b/>
      <sz val="12"/>
      <color rgb="FFFF0000"/>
      <name val="Times New Roman"/>
      <family val="1"/>
    </font>
    <font>
      <b/>
      <sz val="12"/>
      <color rgb="FFFF0000"/>
      <name val="Arial"/>
      <family val="2"/>
    </font>
  </fonts>
  <fills count="9">
    <fill>
      <patternFill patternType="none"/>
    </fill>
    <fill>
      <patternFill patternType="gray125"/>
    </fill>
    <fill>
      <patternFill patternType="solid">
        <fgColor indexed="63"/>
        <bgColor indexed="64"/>
      </patternFill>
    </fill>
    <fill>
      <patternFill patternType="gray125">
        <fgColor indexed="8"/>
      </patternFill>
    </fill>
    <fill>
      <patternFill patternType="lightGray">
        <fgColor indexed="8"/>
      </patternFill>
    </fill>
    <fill>
      <patternFill patternType="solid">
        <fgColor indexed="22"/>
        <bgColor indexed="64"/>
      </patternFill>
    </fill>
    <fill>
      <patternFill patternType="solid">
        <fgColor indexed="8"/>
        <bgColor indexed="64"/>
      </patternFill>
    </fill>
    <fill>
      <patternFill patternType="solid">
        <fgColor theme="0" tint="-0.34998626667073579"/>
        <bgColor indexed="64"/>
      </patternFill>
    </fill>
    <fill>
      <patternFill patternType="solid">
        <fgColor theme="0"/>
        <bgColor indexed="64"/>
      </patternFill>
    </fill>
  </fills>
  <borders count="78">
    <border>
      <left/>
      <right/>
      <top/>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style="thick">
        <color auto="1"/>
      </right>
      <top/>
      <bottom style="thin">
        <color auto="1"/>
      </bottom>
      <diagonal/>
    </border>
    <border>
      <left style="medium">
        <color auto="1"/>
      </left>
      <right style="thick">
        <color auto="1"/>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auto="1"/>
      </bottom>
      <diagonal/>
    </border>
    <border>
      <left/>
      <right style="thin">
        <color indexed="8"/>
      </right>
      <top/>
      <bottom/>
      <diagonal/>
    </border>
    <border>
      <left style="thin">
        <color auto="1"/>
      </left>
      <right style="thin">
        <color indexed="8"/>
      </right>
      <top style="thin">
        <color auto="1"/>
      </top>
      <bottom style="thin">
        <color indexed="8"/>
      </bottom>
      <diagonal/>
    </border>
    <border>
      <left style="thin">
        <color auto="1"/>
      </left>
      <right/>
      <top style="thin">
        <color auto="1"/>
      </top>
      <bottom style="thin">
        <color auto="1"/>
      </bottom>
      <diagonal/>
    </border>
    <border>
      <left/>
      <right style="medium">
        <color auto="1"/>
      </right>
      <top style="double">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ck">
        <color auto="1"/>
      </bottom>
      <diagonal/>
    </border>
    <border>
      <left/>
      <right style="medium">
        <color auto="1"/>
      </right>
      <top style="thin">
        <color auto="1"/>
      </top>
      <bottom style="thick">
        <color auto="1"/>
      </bottom>
      <diagonal/>
    </border>
    <border>
      <left style="thick">
        <color auto="1"/>
      </left>
      <right style="medium">
        <color auto="1"/>
      </right>
      <top style="double">
        <color auto="1"/>
      </top>
      <bottom style="thin">
        <color auto="1"/>
      </bottom>
      <diagonal/>
    </border>
    <border>
      <left style="thick">
        <color auto="1"/>
      </left>
      <right style="medium">
        <color auto="1"/>
      </right>
      <top/>
      <bottom style="thin">
        <color auto="1"/>
      </bottom>
      <diagonal/>
    </border>
    <border>
      <left style="thick">
        <color auto="1"/>
      </left>
      <right style="medium">
        <color auto="1"/>
      </right>
      <top style="thin">
        <color auto="1"/>
      </top>
      <bottom style="thick">
        <color auto="1"/>
      </bottom>
      <diagonal/>
    </border>
    <border>
      <left style="thick">
        <color auto="1"/>
      </left>
      <right style="medium">
        <color auto="1"/>
      </right>
      <top style="thick">
        <color auto="1"/>
      </top>
      <bottom style="double">
        <color auto="1"/>
      </bottom>
      <diagonal/>
    </border>
    <border>
      <left style="medium">
        <color auto="1"/>
      </left>
      <right style="medium">
        <color auto="1"/>
      </right>
      <top style="thick">
        <color auto="1"/>
      </top>
      <bottom style="double">
        <color auto="1"/>
      </bottom>
      <diagonal/>
    </border>
    <border>
      <left/>
      <right style="medium">
        <color auto="1"/>
      </right>
      <top style="thick">
        <color auto="1"/>
      </top>
      <bottom style="double">
        <color auto="1"/>
      </bottom>
      <diagonal/>
    </border>
    <border>
      <left style="medium">
        <color auto="1"/>
      </left>
      <right style="thick">
        <color auto="1"/>
      </right>
      <top style="thick">
        <color auto="1"/>
      </top>
      <bottom style="double">
        <color auto="1"/>
      </bottom>
      <diagonal/>
    </border>
    <border>
      <left style="thick">
        <color auto="1"/>
      </left>
      <right style="medium">
        <color auto="1"/>
      </right>
      <top style="double">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style="double">
        <color auto="1"/>
      </top>
      <bottom style="double">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ck">
        <color auto="1"/>
      </left>
      <right style="medium">
        <color auto="1"/>
      </right>
      <top/>
      <bottom/>
      <diagonal/>
    </border>
    <border>
      <left/>
      <right/>
      <top/>
      <bottom style="thin">
        <color auto="1"/>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thick">
        <color auto="1"/>
      </top>
      <bottom/>
      <diagonal/>
    </border>
    <border>
      <left style="medium">
        <color auto="1"/>
      </left>
      <right style="medium">
        <color auto="1"/>
      </right>
      <top style="medium">
        <color auto="1"/>
      </top>
      <bottom style="medium">
        <color auto="1"/>
      </bottom>
      <diagonal/>
    </border>
    <border>
      <left style="medium">
        <color auto="1"/>
      </left>
      <right style="thick">
        <color auto="1"/>
      </right>
      <top style="double">
        <color auto="1"/>
      </top>
      <bottom style="double">
        <color auto="1"/>
      </bottom>
      <diagonal/>
    </border>
    <border>
      <left style="thin">
        <color auto="1"/>
      </left>
      <right style="medium">
        <color auto="1"/>
      </right>
      <top style="medium">
        <color auto="1"/>
      </top>
      <bottom style="thin">
        <color auto="1"/>
      </bottom>
      <diagonal/>
    </border>
    <border>
      <left style="medium">
        <color auto="1"/>
      </left>
      <right/>
      <top style="thick">
        <color auto="1"/>
      </top>
      <bottom style="double">
        <color auto="1"/>
      </bottom>
      <diagonal/>
    </border>
    <border>
      <left/>
      <right/>
      <top style="thick">
        <color auto="1"/>
      </top>
      <bottom style="double">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medium">
        <color auto="1"/>
      </left>
      <right/>
      <top style="thin">
        <color auto="1"/>
      </top>
      <bottom style="thick">
        <color auto="1"/>
      </bottom>
      <diagonal/>
    </border>
    <border>
      <left/>
      <right/>
      <top style="thin">
        <color auto="1"/>
      </top>
      <bottom style="thick">
        <color auto="1"/>
      </bottom>
      <diagonal/>
    </border>
    <border>
      <left style="medium">
        <color auto="1"/>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s>
  <cellStyleXfs count="4">
    <xf numFmtId="0" fontId="0" fillId="0" borderId="0"/>
    <xf numFmtId="44" fontId="1" fillId="0" borderId="0" applyFont="0" applyFill="0" applyBorder="0" applyAlignment="0" applyProtection="0"/>
    <xf numFmtId="0" fontId="3" fillId="0" borderId="0"/>
    <xf numFmtId="9" fontId="1" fillId="0" borderId="0" applyFont="0" applyFill="0" applyBorder="0" applyAlignment="0" applyProtection="0"/>
  </cellStyleXfs>
  <cellXfs count="276">
    <xf numFmtId="0" fontId="0" fillId="0" borderId="0" xfId="0"/>
    <xf numFmtId="7" fontId="0" fillId="0" borderId="1" xfId="0" applyNumberFormat="1" applyBorder="1" applyProtection="1">
      <protection locked="0"/>
    </xf>
    <xf numFmtId="7" fontId="0" fillId="2" borderId="1" xfId="0" applyNumberFormat="1" applyFill="1" applyBorder="1" applyProtection="1">
      <protection locked="0"/>
    </xf>
    <xf numFmtId="0" fontId="0" fillId="0" borderId="0" xfId="0" applyProtection="1">
      <protection locked="0"/>
    </xf>
    <xf numFmtId="0" fontId="0" fillId="0" borderId="0" xfId="0" applyBorder="1" applyProtection="1">
      <protection locked="0"/>
    </xf>
    <xf numFmtId="7" fontId="0" fillId="0" borderId="0" xfId="0" applyNumberFormat="1" applyProtection="1">
      <protection locked="0"/>
    </xf>
    <xf numFmtId="0" fontId="4" fillId="0" borderId="0" xfId="0" applyFont="1" applyBorder="1" applyProtection="1">
      <protection locked="0"/>
    </xf>
    <xf numFmtId="7" fontId="0" fillId="0" borderId="0" xfId="0" applyNumberFormat="1" applyBorder="1" applyProtection="1">
      <protection locked="0"/>
    </xf>
    <xf numFmtId="165" fontId="0" fillId="0" borderId="1" xfId="0" applyNumberFormat="1" applyBorder="1" applyProtection="1">
      <protection locked="0"/>
    </xf>
    <xf numFmtId="165" fontId="0" fillId="0" borderId="3" xfId="0" applyNumberFormat="1" applyBorder="1" applyProtection="1">
      <protection locked="0"/>
    </xf>
    <xf numFmtId="165" fontId="0" fillId="2" borderId="1" xfId="0" applyNumberFormat="1" applyFill="1" applyBorder="1" applyProtection="1">
      <protection locked="0"/>
    </xf>
    <xf numFmtId="165" fontId="0" fillId="2" borderId="3" xfId="0" applyNumberFormat="1" applyFill="1" applyBorder="1" applyProtection="1">
      <protection locked="0"/>
    </xf>
    <xf numFmtId="165" fontId="0" fillId="0" borderId="2" xfId="0" applyNumberFormat="1" applyBorder="1" applyProtection="1">
      <protection locked="0"/>
    </xf>
    <xf numFmtId="165" fontId="0" fillId="0" borderId="4" xfId="0" applyNumberFormat="1" applyBorder="1" applyProtection="1">
      <protection locked="0"/>
    </xf>
    <xf numFmtId="0" fontId="4" fillId="0" borderId="0" xfId="0" applyFont="1" applyFill="1" applyBorder="1" applyAlignment="1" applyProtection="1">
      <alignment horizontal="right"/>
      <protection locked="0"/>
    </xf>
    <xf numFmtId="0" fontId="4" fillId="0" borderId="0" xfId="0" applyFont="1" applyFill="1" applyBorder="1" applyAlignment="1" applyProtection="1">
      <alignment horizontal="left"/>
      <protection locked="0"/>
    </xf>
    <xf numFmtId="7" fontId="4" fillId="0" borderId="0" xfId="0" applyNumberFormat="1" applyFont="1" applyFill="1" applyBorder="1" applyProtection="1">
      <protection locked="0"/>
    </xf>
    <xf numFmtId="0" fontId="0" fillId="0" borderId="0" xfId="0" applyFill="1" applyProtection="1">
      <protection locked="0"/>
    </xf>
    <xf numFmtId="1" fontId="10" fillId="3" borderId="5" xfId="0" applyNumberFormat="1" applyFont="1" applyFill="1" applyBorder="1" applyAlignment="1">
      <alignment horizontal="centerContinuous"/>
    </xf>
    <xf numFmtId="0" fontId="11" fillId="3" borderId="5" xfId="0" applyFont="1" applyFill="1" applyBorder="1"/>
    <xf numFmtId="0" fontId="11" fillId="3" borderId="6" xfId="0" applyFont="1" applyFill="1" applyBorder="1" applyAlignment="1" applyProtection="1">
      <alignment horizontal="center" wrapText="1"/>
    </xf>
    <xf numFmtId="0" fontId="11" fillId="0" borderId="0" xfId="0" applyFont="1"/>
    <xf numFmtId="1" fontId="12" fillId="3" borderId="7" xfId="0" applyNumberFormat="1" applyFont="1" applyFill="1" applyBorder="1" applyAlignment="1" applyProtection="1">
      <alignment horizontal="centerContinuous"/>
    </xf>
    <xf numFmtId="0" fontId="12" fillId="3" borderId="7" xfId="0" applyFont="1" applyFill="1" applyBorder="1" applyAlignment="1" applyProtection="1">
      <alignment horizontal="center"/>
    </xf>
    <xf numFmtId="0" fontId="12" fillId="3" borderId="8" xfId="0" applyFont="1" applyFill="1" applyBorder="1" applyAlignment="1" applyProtection="1">
      <alignment horizontal="center" wrapText="1"/>
    </xf>
    <xf numFmtId="0" fontId="13" fillId="0" borderId="0" xfId="0" applyFont="1"/>
    <xf numFmtId="1" fontId="10" fillId="3" borderId="9" xfId="0" applyNumberFormat="1" applyFont="1" applyFill="1" applyBorder="1" applyAlignment="1">
      <alignment horizontal="centerContinuous"/>
    </xf>
    <xf numFmtId="0" fontId="11" fillId="3" borderId="9" xfId="0" applyFont="1" applyFill="1" applyBorder="1"/>
    <xf numFmtId="0" fontId="11" fillId="3" borderId="10" xfId="0" applyFont="1" applyFill="1" applyBorder="1" applyAlignment="1">
      <alignment wrapText="1"/>
    </xf>
    <xf numFmtId="1" fontId="10" fillId="0" borderId="11" xfId="0" applyNumberFormat="1" applyFont="1" applyBorder="1" applyAlignment="1" applyProtection="1">
      <alignment horizontal="centerContinuous"/>
    </xf>
    <xf numFmtId="39" fontId="14" fillId="0" borderId="11" xfId="0" applyNumberFormat="1" applyFont="1" applyBorder="1" applyAlignment="1" applyProtection="1">
      <alignment horizontal="left"/>
    </xf>
    <xf numFmtId="39" fontId="16" fillId="0" borderId="12" xfId="0" applyNumberFormat="1" applyFont="1" applyBorder="1" applyAlignment="1" applyProtection="1">
      <alignment wrapText="1"/>
    </xf>
    <xf numFmtId="1" fontId="10" fillId="4" borderId="11" xfId="0" applyNumberFormat="1" applyFont="1" applyFill="1" applyBorder="1" applyAlignment="1" applyProtection="1">
      <alignment horizontal="centerContinuous"/>
    </xf>
    <xf numFmtId="39" fontId="14" fillId="4" borderId="11" xfId="0" applyNumberFormat="1" applyFont="1" applyFill="1" applyBorder="1" applyProtection="1"/>
    <xf numFmtId="39" fontId="16" fillId="4" borderId="13" xfId="0" applyNumberFormat="1" applyFont="1" applyFill="1" applyBorder="1" applyAlignment="1" applyProtection="1">
      <alignment wrapText="1"/>
    </xf>
    <xf numFmtId="39" fontId="16" fillId="0" borderId="12" xfId="0" applyNumberFormat="1" applyFont="1" applyBorder="1" applyAlignment="1" applyProtection="1">
      <alignment horizontal="left" wrapText="1"/>
    </xf>
    <xf numFmtId="39" fontId="14" fillId="0" borderId="14" xfId="0" applyNumberFormat="1" applyFont="1" applyBorder="1" applyAlignment="1" applyProtection="1">
      <alignment horizontal="left"/>
    </xf>
    <xf numFmtId="39" fontId="16" fillId="0" borderId="15" xfId="0" applyNumberFormat="1" applyFont="1" applyBorder="1" applyAlignment="1" applyProtection="1">
      <alignment wrapText="1"/>
    </xf>
    <xf numFmtId="39" fontId="16" fillId="0" borderId="16" xfId="0" applyNumberFormat="1" applyFont="1" applyBorder="1" applyAlignment="1" applyProtection="1">
      <alignment wrapText="1"/>
    </xf>
    <xf numFmtId="1" fontId="10" fillId="5" borderId="11" xfId="0" applyNumberFormat="1" applyFont="1" applyFill="1" applyBorder="1" applyAlignment="1" applyProtection="1">
      <alignment horizontal="centerContinuous"/>
    </xf>
    <xf numFmtId="39" fontId="14" fillId="5" borderId="11" xfId="0" applyNumberFormat="1" applyFont="1" applyFill="1" applyBorder="1" applyAlignment="1" applyProtection="1">
      <alignment horizontal="left"/>
    </xf>
    <xf numFmtId="39" fontId="16" fillId="6" borderId="12" xfId="0" applyNumberFormat="1" applyFont="1" applyFill="1" applyBorder="1" applyAlignment="1" applyProtection="1">
      <alignment wrapText="1"/>
    </xf>
    <xf numFmtId="39" fontId="16" fillId="0" borderId="0" xfId="0" applyNumberFormat="1" applyFont="1" applyProtection="1"/>
    <xf numFmtId="39" fontId="16" fillId="0" borderId="0" xfId="0" applyNumberFormat="1" applyFont="1" applyAlignment="1" applyProtection="1">
      <alignment wrapText="1"/>
    </xf>
    <xf numFmtId="0" fontId="17" fillId="0" borderId="0" xfId="0" applyFont="1"/>
    <xf numFmtId="0" fontId="16" fillId="0" borderId="0" xfId="0" applyFont="1" applyAlignment="1">
      <alignment wrapText="1"/>
    </xf>
    <xf numFmtId="0" fontId="11" fillId="0" borderId="0" xfId="0" applyFont="1" applyBorder="1"/>
    <xf numFmtId="0" fontId="11" fillId="0" borderId="0" xfId="0" applyFont="1" applyBorder="1" applyAlignment="1" applyProtection="1">
      <alignment horizontal="left"/>
    </xf>
    <xf numFmtId="0" fontId="11" fillId="0" borderId="0" xfId="0" applyFont="1" applyBorder="1" applyAlignment="1">
      <alignment wrapText="1"/>
    </xf>
    <xf numFmtId="0" fontId="11" fillId="0" borderId="0" xfId="0" applyFont="1" applyAlignment="1">
      <alignment wrapText="1"/>
    </xf>
    <xf numFmtId="0" fontId="11" fillId="0" borderId="0" xfId="0" applyFont="1" applyAlignment="1" applyProtection="1"/>
    <xf numFmtId="1" fontId="10" fillId="0" borderId="14" xfId="0" applyNumberFormat="1" applyFont="1" applyBorder="1" applyAlignment="1" applyProtection="1">
      <alignment horizontal="centerContinuous"/>
    </xf>
    <xf numFmtId="1" fontId="10" fillId="0" borderId="17" xfId="0" applyNumberFormat="1" applyFont="1" applyBorder="1" applyAlignment="1" applyProtection="1">
      <alignment horizontal="centerContinuous"/>
    </xf>
    <xf numFmtId="39" fontId="14" fillId="0" borderId="17" xfId="0" applyNumberFormat="1" applyFont="1" applyBorder="1" applyAlignment="1" applyProtection="1">
      <alignment horizontal="left" wrapText="1"/>
    </xf>
    <xf numFmtId="7" fontId="0" fillId="0" borderId="18" xfId="0" applyNumberFormat="1" applyBorder="1" applyAlignment="1">
      <alignment horizontal="right"/>
    </xf>
    <xf numFmtId="7" fontId="0" fillId="0" borderId="19" xfId="0" applyNumberFormat="1" applyBorder="1" applyAlignment="1">
      <alignment horizontal="right"/>
    </xf>
    <xf numFmtId="7" fontId="0" fillId="2" borderId="20" xfId="0" applyNumberFormat="1" applyFill="1" applyBorder="1" applyAlignment="1">
      <alignment horizontal="right"/>
    </xf>
    <xf numFmtId="7" fontId="4" fillId="5" borderId="21" xfId="0" applyNumberFormat="1" applyFont="1" applyFill="1" applyBorder="1"/>
    <xf numFmtId="7" fontId="4" fillId="5" borderId="21" xfId="0" applyNumberFormat="1" applyFont="1" applyFill="1" applyBorder="1" applyAlignment="1">
      <alignment horizontal="right"/>
    </xf>
    <xf numFmtId="7" fontId="4" fillId="5" borderId="22" xfId="0" applyNumberFormat="1" applyFont="1" applyFill="1" applyBorder="1" applyAlignment="1">
      <alignment horizontal="right"/>
    </xf>
    <xf numFmtId="7" fontId="0" fillId="0" borderId="23" xfId="0" applyNumberFormat="1" applyBorder="1" applyProtection="1">
      <protection locked="0"/>
    </xf>
    <xf numFmtId="7" fontId="0" fillId="0" borderId="1" xfId="0" applyNumberFormat="1" applyBorder="1" applyProtection="1"/>
    <xf numFmtId="7" fontId="4" fillId="5" borderId="21" xfId="0" applyNumberFormat="1" applyFont="1" applyFill="1" applyBorder="1" applyProtection="1"/>
    <xf numFmtId="7" fontId="0" fillId="2" borderId="1" xfId="0" applyNumberFormat="1" applyFill="1" applyBorder="1" applyProtection="1"/>
    <xf numFmtId="7" fontId="0" fillId="0" borderId="2" xfId="0" applyNumberFormat="1" applyBorder="1" applyProtection="1"/>
    <xf numFmtId="7" fontId="0" fillId="6" borderId="1" xfId="0" applyNumberFormat="1" applyFill="1" applyBorder="1" applyProtection="1"/>
    <xf numFmtId="7" fontId="0" fillId="0" borderId="24" xfId="0" applyNumberFormat="1" applyBorder="1" applyProtection="1">
      <protection locked="0"/>
    </xf>
    <xf numFmtId="165" fontId="4" fillId="5" borderId="21" xfId="0" applyNumberFormat="1" applyFont="1" applyFill="1" applyBorder="1" applyProtection="1"/>
    <xf numFmtId="7" fontId="0" fillId="0" borderId="0" xfId="0" applyNumberFormat="1" applyBorder="1" applyProtection="1"/>
    <xf numFmtId="0" fontId="0" fillId="0" borderId="0" xfId="0" applyProtection="1"/>
    <xf numFmtId="0" fontId="8" fillId="0" borderId="0" xfId="0" applyFont="1" applyAlignment="1" applyProtection="1">
      <alignment horizontal="center"/>
    </xf>
    <xf numFmtId="0" fontId="4" fillId="5" borderId="26" xfId="0" applyFont="1" applyFill="1" applyBorder="1" applyAlignment="1" applyProtection="1">
      <alignment horizontal="right"/>
    </xf>
    <xf numFmtId="7" fontId="4" fillId="5" borderId="27" xfId="0" applyNumberFormat="1" applyFont="1" applyFill="1" applyBorder="1" applyAlignment="1" applyProtection="1">
      <alignment horizontal="center"/>
    </xf>
    <xf numFmtId="7" fontId="4" fillId="5" borderId="28" xfId="0" applyNumberFormat="1" applyFont="1" applyFill="1" applyBorder="1" applyAlignment="1" applyProtection="1">
      <alignment horizontal="center"/>
    </xf>
    <xf numFmtId="7" fontId="4" fillId="5" borderId="29" xfId="0" applyNumberFormat="1" applyFont="1" applyFill="1" applyBorder="1" applyAlignment="1" applyProtection="1">
      <alignment horizontal="center"/>
    </xf>
    <xf numFmtId="7" fontId="4" fillId="5" borderId="26" xfId="0" applyNumberFormat="1" applyFont="1" applyFill="1" applyBorder="1" applyAlignment="1" applyProtection="1">
      <alignment horizontal="center"/>
    </xf>
    <xf numFmtId="10" fontId="4" fillId="5" borderId="27" xfId="0" applyNumberFormat="1" applyFont="1" applyFill="1" applyBorder="1" applyAlignment="1" applyProtection="1">
      <alignment horizontal="center"/>
    </xf>
    <xf numFmtId="0" fontId="4" fillId="5" borderId="30" xfId="0" applyFont="1" applyFill="1" applyBorder="1" applyAlignment="1" applyProtection="1">
      <alignment horizontal="center" wrapText="1"/>
    </xf>
    <xf numFmtId="7" fontId="4" fillId="5" borderId="31" xfId="0" applyNumberFormat="1" applyFont="1" applyFill="1" applyBorder="1" applyAlignment="1" applyProtection="1">
      <alignment horizontal="center" wrapText="1"/>
    </xf>
    <xf numFmtId="10" fontId="4" fillId="5" borderId="32" xfId="0" applyNumberFormat="1" applyFont="1" applyFill="1" applyBorder="1" applyAlignment="1" applyProtection="1">
      <alignment horizontal="center" wrapText="1"/>
    </xf>
    <xf numFmtId="0" fontId="3" fillId="0" borderId="24" xfId="0" applyFont="1" applyBorder="1" applyAlignment="1" applyProtection="1">
      <alignment horizontal="right"/>
    </xf>
    <xf numFmtId="0" fontId="3" fillId="0" borderId="33" xfId="0" applyFont="1" applyBorder="1" applyProtection="1"/>
    <xf numFmtId="0" fontId="3" fillId="0" borderId="34" xfId="0" applyFont="1" applyBorder="1" applyProtection="1"/>
    <xf numFmtId="0" fontId="2" fillId="5" borderId="25" xfId="0" applyFont="1" applyFill="1" applyBorder="1" applyAlignment="1" applyProtection="1">
      <alignment horizontal="right"/>
    </xf>
    <xf numFmtId="0" fontId="3" fillId="0" borderId="35" xfId="0" applyFont="1" applyBorder="1" applyAlignment="1" applyProtection="1">
      <alignment horizontal="right"/>
    </xf>
    <xf numFmtId="0" fontId="4" fillId="5" borderId="25" xfId="0" applyFont="1" applyFill="1" applyBorder="1" applyAlignment="1" applyProtection="1">
      <alignment horizontal="right"/>
    </xf>
    <xf numFmtId="0" fontId="5" fillId="0" borderId="0" xfId="0" applyFont="1" applyBorder="1" applyAlignment="1" applyProtection="1"/>
    <xf numFmtId="0" fontId="2" fillId="0" borderId="36" xfId="0" applyFont="1" applyBorder="1"/>
    <xf numFmtId="0" fontId="11" fillId="0" borderId="0" xfId="0" applyFont="1" applyAlignment="1">
      <alignment horizontal="center"/>
    </xf>
    <xf numFmtId="0" fontId="15" fillId="0" borderId="0" xfId="0" applyFont="1"/>
    <xf numFmtId="0" fontId="2" fillId="0" borderId="0" xfId="0" applyFont="1" applyBorder="1"/>
    <xf numFmtId="0" fontId="5" fillId="0" borderId="0" xfId="0" applyFont="1"/>
    <xf numFmtId="0" fontId="23" fillId="0" borderId="0" xfId="0" applyFont="1" applyProtection="1"/>
    <xf numFmtId="0" fontId="24" fillId="0" borderId="0" xfId="0" applyFont="1" applyBorder="1" applyAlignment="1" applyProtection="1">
      <alignment horizontal="right"/>
    </xf>
    <xf numFmtId="0" fontId="23" fillId="0" borderId="0" xfId="0" applyFont="1" applyProtection="1">
      <protection locked="0"/>
    </xf>
    <xf numFmtId="0" fontId="23" fillId="0" borderId="0" xfId="0" applyFont="1" applyBorder="1" applyProtection="1">
      <protection locked="0"/>
    </xf>
    <xf numFmtId="0" fontId="24" fillId="0" borderId="0" xfId="0" applyFont="1" applyBorder="1" applyAlignment="1" applyProtection="1">
      <alignment horizontal="right"/>
      <protection locked="0"/>
    </xf>
    <xf numFmtId="7" fontId="25" fillId="0" borderId="0" xfId="0" applyNumberFormat="1" applyFont="1" applyBorder="1" applyAlignment="1" applyProtection="1">
      <protection locked="0"/>
    </xf>
    <xf numFmtId="0" fontId="24" fillId="0" borderId="0" xfId="0" applyFont="1" applyFill="1" applyBorder="1" applyAlignment="1" applyProtection="1">
      <alignment horizontal="right"/>
    </xf>
    <xf numFmtId="7" fontId="23" fillId="0" borderId="0" xfId="0" applyNumberFormat="1" applyFont="1" applyProtection="1">
      <protection locked="0"/>
    </xf>
    <xf numFmtId="0" fontId="27" fillId="0" borderId="0" xfId="0" applyFont="1" applyProtection="1">
      <protection locked="0"/>
    </xf>
    <xf numFmtId="10" fontId="2" fillId="0" borderId="0" xfId="3" applyNumberFormat="1" applyFont="1" applyProtection="1"/>
    <xf numFmtId="0" fontId="28" fillId="0" borderId="0" xfId="0" applyFont="1"/>
    <xf numFmtId="164" fontId="1" fillId="0" borderId="0" xfId="3" applyNumberFormat="1" applyBorder="1" applyProtection="1">
      <protection locked="0"/>
    </xf>
    <xf numFmtId="164" fontId="1" fillId="0" borderId="0" xfId="3" applyNumberFormat="1" applyFont="1" applyBorder="1" applyProtection="1"/>
    <xf numFmtId="164" fontId="1" fillId="0" borderId="0" xfId="3" applyNumberFormat="1" applyBorder="1" applyProtection="1"/>
    <xf numFmtId="0" fontId="3" fillId="0" borderId="0" xfId="0" applyFont="1"/>
    <xf numFmtId="0" fontId="29" fillId="0" borderId="37"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Continuous" vertical="top" wrapText="1"/>
    </xf>
    <xf numFmtId="0" fontId="3" fillId="0" borderId="39" xfId="0" applyFont="1" applyBorder="1" applyAlignment="1">
      <alignment horizontal="left" vertical="top" wrapText="1"/>
    </xf>
    <xf numFmtId="0" fontId="3" fillId="0" borderId="39" xfId="0" applyFont="1" applyBorder="1" applyAlignment="1">
      <alignment vertical="top" wrapText="1"/>
    </xf>
    <xf numFmtId="0" fontId="30" fillId="0" borderId="39" xfId="0" applyFont="1" applyBorder="1" applyAlignment="1">
      <alignment vertical="top" wrapText="1"/>
    </xf>
    <xf numFmtId="0" fontId="3" fillId="0" borderId="40" xfId="0" applyFont="1" applyBorder="1" applyAlignment="1">
      <alignment horizontal="centerContinuous" vertical="top" wrapText="1"/>
    </xf>
    <xf numFmtId="0" fontId="31" fillId="0" borderId="0" xfId="0" applyFont="1" applyAlignment="1">
      <alignment horizontal="centerContinuous" vertical="top" wrapText="1"/>
    </xf>
    <xf numFmtId="0" fontId="33" fillId="0" borderId="0" xfId="0" applyFont="1"/>
    <xf numFmtId="0" fontId="3" fillId="0" borderId="0" xfId="0" applyFont="1" applyAlignment="1">
      <alignment horizontal="centerContinuous" vertical="top" wrapText="1"/>
    </xf>
    <xf numFmtId="0" fontId="34" fillId="0" borderId="0" xfId="0" applyFont="1"/>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3" fillId="0" borderId="44" xfId="2" applyFont="1" applyBorder="1" applyAlignment="1">
      <alignment vertical="top" wrapText="1"/>
    </xf>
    <xf numFmtId="0" fontId="3" fillId="0" borderId="45" xfId="2" applyFont="1" applyBorder="1" applyAlignment="1">
      <alignment vertical="top" wrapText="1"/>
    </xf>
    <xf numFmtId="0" fontId="3" fillId="0" borderId="45" xfId="2" applyFont="1" applyBorder="1" applyAlignment="1">
      <alignment horizontal="center" vertical="top" wrapText="1"/>
    </xf>
    <xf numFmtId="5" fontId="3" fillId="0" borderId="45" xfId="2" applyNumberFormat="1" applyFont="1" applyBorder="1" applyAlignment="1">
      <alignment horizontal="center" vertical="top" wrapText="1"/>
    </xf>
    <xf numFmtId="37" fontId="3" fillId="0" borderId="45" xfId="2" applyNumberFormat="1" applyFont="1" applyBorder="1" applyAlignment="1">
      <alignment horizontal="center" vertical="top" wrapText="1"/>
    </xf>
    <xf numFmtId="5" fontId="3" fillId="0" borderId="46" xfId="2" applyNumberFormat="1" applyFont="1" applyBorder="1" applyAlignment="1">
      <alignment horizontal="center" vertical="top" wrapText="1"/>
    </xf>
    <xf numFmtId="0" fontId="3" fillId="0" borderId="47" xfId="2" applyFont="1" applyBorder="1" applyAlignment="1">
      <alignment vertical="top" wrapText="1"/>
    </xf>
    <xf numFmtId="0" fontId="3" fillId="0" borderId="48" xfId="2" applyFont="1" applyBorder="1" applyAlignment="1">
      <alignment vertical="top" wrapText="1"/>
    </xf>
    <xf numFmtId="0" fontId="3" fillId="0" borderId="48" xfId="2" applyFont="1" applyBorder="1" applyAlignment="1">
      <alignment horizontal="center" vertical="top" wrapText="1"/>
    </xf>
    <xf numFmtId="5" fontId="3" fillId="0" borderId="48" xfId="2" applyNumberFormat="1" applyFont="1" applyBorder="1" applyAlignment="1">
      <alignment horizontal="center" vertical="top" wrapText="1"/>
    </xf>
    <xf numFmtId="37" fontId="3" fillId="0" borderId="48" xfId="2" applyNumberFormat="1" applyFont="1" applyBorder="1" applyAlignment="1">
      <alignment horizontal="center" vertical="top" wrapText="1"/>
    </xf>
    <xf numFmtId="5" fontId="3" fillId="0" borderId="49" xfId="2" applyNumberFormat="1" applyFont="1" applyBorder="1" applyAlignment="1">
      <alignment horizontal="center" vertical="top" wrapText="1"/>
    </xf>
    <xf numFmtId="0" fontId="3" fillId="0" borderId="50" xfId="2" applyFont="1" applyBorder="1" applyAlignment="1">
      <alignment vertical="top" wrapText="1"/>
    </xf>
    <xf numFmtId="0" fontId="3" fillId="0" borderId="51" xfId="2" applyFont="1" applyBorder="1" applyAlignment="1">
      <alignment vertical="top" wrapText="1"/>
    </xf>
    <xf numFmtId="5" fontId="35" fillId="0" borderId="52" xfId="2" applyNumberFormat="1" applyFont="1" applyBorder="1" applyAlignment="1">
      <alignment horizontal="center" vertical="center" wrapText="1"/>
    </xf>
    <xf numFmtId="0" fontId="29" fillId="0" borderId="0" xfId="0" applyFont="1"/>
    <xf numFmtId="0" fontId="3" fillId="0" borderId="54" xfId="0" applyFont="1" applyBorder="1" applyAlignment="1">
      <alignment vertical="top" wrapText="1"/>
    </xf>
    <xf numFmtId="0" fontId="3" fillId="0" borderId="47" xfId="0" applyFont="1" applyBorder="1" applyAlignment="1">
      <alignment vertical="top" wrapText="1"/>
    </xf>
    <xf numFmtId="0" fontId="3" fillId="0" borderId="48" xfId="0" applyFont="1" applyBorder="1" applyAlignment="1">
      <alignment vertical="top" wrapText="1"/>
    </xf>
    <xf numFmtId="0" fontId="18" fillId="0" borderId="0" xfId="0" applyFont="1" applyBorder="1"/>
    <xf numFmtId="0" fontId="0" fillId="0" borderId="0" xfId="0" applyBorder="1"/>
    <xf numFmtId="0" fontId="20" fillId="0" borderId="0" xfId="0" applyFont="1" applyBorder="1" applyAlignment="1">
      <alignment horizontal="center" vertical="top" wrapText="1"/>
    </xf>
    <xf numFmtId="0" fontId="0" fillId="0" borderId="0" xfId="0" applyBorder="1" applyAlignment="1">
      <alignment vertical="top" wrapText="1"/>
    </xf>
    <xf numFmtId="0" fontId="21" fillId="0" borderId="0" xfId="0" applyFont="1" applyBorder="1" applyAlignment="1">
      <alignment vertical="top" wrapText="1"/>
    </xf>
    <xf numFmtId="0" fontId="14" fillId="0" borderId="0" xfId="0" applyFont="1" applyBorder="1" applyAlignment="1">
      <alignment vertical="top" wrapText="1"/>
    </xf>
    <xf numFmtId="0" fontId="14" fillId="0" borderId="0" xfId="0" applyFont="1" applyBorder="1" applyAlignment="1">
      <alignment horizontal="center" vertical="top" wrapText="1"/>
    </xf>
    <xf numFmtId="5" fontId="14" fillId="0" borderId="0" xfId="0" applyNumberFormat="1" applyFont="1" applyBorder="1" applyAlignment="1">
      <alignment horizontal="center" vertical="top" wrapText="1"/>
    </xf>
    <xf numFmtId="0" fontId="11" fillId="0" borderId="0" xfId="0" applyFont="1" applyBorder="1" applyAlignment="1">
      <alignment horizontal="center" vertical="top" wrapText="1"/>
    </xf>
    <xf numFmtId="7" fontId="4" fillId="5" borderId="55" xfId="0" applyNumberFormat="1" applyFont="1" applyFill="1" applyBorder="1" applyAlignment="1" applyProtection="1">
      <alignment horizontal="center"/>
    </xf>
    <xf numFmtId="7" fontId="4" fillId="5" borderId="56" xfId="0" applyNumberFormat="1" applyFont="1" applyFill="1" applyBorder="1" applyAlignment="1" applyProtection="1">
      <alignment horizontal="center" wrapText="1"/>
    </xf>
    <xf numFmtId="7" fontId="2" fillId="5" borderId="31" xfId="0" applyNumberFormat="1" applyFont="1" applyFill="1" applyBorder="1" applyAlignment="1" applyProtection="1">
      <alignment horizontal="center" wrapText="1"/>
    </xf>
    <xf numFmtId="7" fontId="2" fillId="5" borderId="30" xfId="0" applyNumberFormat="1" applyFont="1" applyFill="1" applyBorder="1" applyAlignment="1" applyProtection="1">
      <alignment horizontal="center" wrapText="1"/>
    </xf>
    <xf numFmtId="7" fontId="2" fillId="5" borderId="57" xfId="0" applyNumberFormat="1" applyFont="1" applyFill="1" applyBorder="1" applyAlignment="1" applyProtection="1">
      <alignment horizontal="center" wrapText="1"/>
    </xf>
    <xf numFmtId="5" fontId="3" fillId="0" borderId="54" xfId="0" applyNumberFormat="1" applyFont="1" applyBorder="1" applyAlignment="1">
      <alignment horizontal="center" vertical="center" wrapText="1"/>
    </xf>
    <xf numFmtId="5" fontId="3" fillId="0" borderId="58" xfId="0" applyNumberFormat="1" applyFont="1" applyBorder="1" applyAlignment="1">
      <alignment horizontal="center" vertical="center" wrapText="1"/>
    </xf>
    <xf numFmtId="5" fontId="3" fillId="0" borderId="48" xfId="0" applyNumberFormat="1" applyFont="1" applyBorder="1" applyAlignment="1">
      <alignment horizontal="center" vertical="center" wrapText="1"/>
    </xf>
    <xf numFmtId="0" fontId="3" fillId="0" borderId="48" xfId="0" applyFont="1" applyBorder="1" applyAlignment="1">
      <alignment horizontal="center" vertical="center" wrapText="1"/>
    </xf>
    <xf numFmtId="5" fontId="3" fillId="0" borderId="49" xfId="0" applyNumberFormat="1" applyFont="1" applyBorder="1" applyAlignment="1">
      <alignment horizontal="center" vertical="center" wrapText="1"/>
    </xf>
    <xf numFmtId="0" fontId="3" fillId="0" borderId="47"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4" xfId="0" applyFont="1" applyBorder="1" applyAlignment="1">
      <alignment horizontal="center" vertical="center"/>
    </xf>
    <xf numFmtId="0" fontId="38" fillId="0" borderId="0" xfId="0" applyFont="1"/>
    <xf numFmtId="0" fontId="39" fillId="0" borderId="0" xfId="0" applyFont="1" applyAlignment="1">
      <alignment horizontal="left"/>
    </xf>
    <xf numFmtId="0" fontId="40" fillId="0" borderId="0" xfId="0" applyFont="1" applyAlignment="1">
      <alignment horizontal="center"/>
    </xf>
    <xf numFmtId="0" fontId="41" fillId="0" borderId="0" xfId="0" applyFont="1"/>
    <xf numFmtId="0" fontId="39" fillId="0" borderId="0" xfId="0" applyFont="1"/>
    <xf numFmtId="0" fontId="0" fillId="7" borderId="48" xfId="0" applyFill="1" applyBorder="1"/>
    <xf numFmtId="0" fontId="28" fillId="7" borderId="48" xfId="0" applyFont="1" applyFill="1" applyBorder="1"/>
    <xf numFmtId="0" fontId="1" fillId="7" borderId="48" xfId="0" applyFont="1" applyFill="1" applyBorder="1"/>
    <xf numFmtId="0" fontId="0" fillId="7" borderId="69" xfId="0" applyFont="1" applyFill="1" applyBorder="1"/>
    <xf numFmtId="0" fontId="28" fillId="7" borderId="70" xfId="0" applyFont="1" applyFill="1" applyBorder="1"/>
    <xf numFmtId="0" fontId="1" fillId="7" borderId="36" xfId="0" applyFont="1" applyFill="1" applyBorder="1"/>
    <xf numFmtId="0" fontId="28" fillId="7" borderId="71" xfId="0" applyFont="1" applyFill="1" applyBorder="1"/>
    <xf numFmtId="0" fontId="0" fillId="7" borderId="72" xfId="0" applyFill="1" applyBorder="1"/>
    <xf numFmtId="0" fontId="0" fillId="7" borderId="45" xfId="0" applyFill="1" applyBorder="1"/>
    <xf numFmtId="0" fontId="0" fillId="7" borderId="17" xfId="0" applyFill="1" applyBorder="1"/>
    <xf numFmtId="0" fontId="1" fillId="7" borderId="34" xfId="0" applyFont="1" applyFill="1" applyBorder="1"/>
    <xf numFmtId="0" fontId="28" fillId="7" borderId="73" xfId="0" applyFont="1" applyFill="1" applyBorder="1"/>
    <xf numFmtId="0" fontId="0" fillId="7" borderId="34" xfId="0" applyFill="1" applyBorder="1"/>
    <xf numFmtId="0" fontId="0" fillId="7" borderId="73" xfId="0" applyFill="1" applyBorder="1"/>
    <xf numFmtId="0" fontId="1" fillId="7" borderId="69" xfId="0" applyFont="1" applyFill="1" applyBorder="1"/>
    <xf numFmtId="0" fontId="0" fillId="7" borderId="36" xfId="0" applyFont="1" applyFill="1" applyBorder="1"/>
    <xf numFmtId="7" fontId="8" fillId="0" borderId="36" xfId="0" applyNumberFormat="1" applyFont="1" applyBorder="1" applyAlignment="1" applyProtection="1">
      <protection locked="0"/>
    </xf>
    <xf numFmtId="0" fontId="0" fillId="0" borderId="44" xfId="2" applyFont="1" applyBorder="1" applyAlignment="1">
      <alignment vertical="top" wrapText="1"/>
    </xf>
    <xf numFmtId="0" fontId="0" fillId="0" borderId="53" xfId="0" applyFont="1" applyBorder="1" applyAlignment="1">
      <alignment horizontal="left" vertical="top" wrapText="1"/>
    </xf>
    <xf numFmtId="0" fontId="0" fillId="0" borderId="53" xfId="0" applyFont="1" applyBorder="1" applyAlignment="1">
      <alignment vertical="top" wrapText="1"/>
    </xf>
    <xf numFmtId="0" fontId="2" fillId="0" borderId="36" xfId="0" applyFont="1" applyBorder="1" applyAlignment="1">
      <alignment horizontal="left"/>
    </xf>
    <xf numFmtId="0" fontId="0" fillId="0" borderId="0" xfId="0" applyFill="1" applyBorder="1" applyAlignment="1">
      <alignment horizontal="left" vertical="top"/>
    </xf>
    <xf numFmtId="0" fontId="3" fillId="0" borderId="33" xfId="0" applyFont="1" applyBorder="1" applyProtection="1"/>
    <xf numFmtId="0" fontId="3" fillId="0" borderId="34" xfId="0" applyFont="1" applyBorder="1" applyProtection="1"/>
    <xf numFmtId="0" fontId="0" fillId="0" borderId="0" xfId="0" applyBorder="1" applyProtection="1">
      <protection locked="0"/>
    </xf>
    <xf numFmtId="7" fontId="2" fillId="5" borderId="74" xfId="0" applyNumberFormat="1" applyFont="1" applyFill="1" applyBorder="1" applyProtection="1"/>
    <xf numFmtId="165" fontId="2" fillId="5" borderId="75" xfId="0" applyNumberFormat="1" applyFont="1" applyFill="1" applyBorder="1" applyProtection="1"/>
    <xf numFmtId="7" fontId="2" fillId="5" borderId="75" xfId="0" applyNumberFormat="1" applyFont="1" applyFill="1" applyBorder="1" applyProtection="1"/>
    <xf numFmtId="7" fontId="0" fillId="0" borderId="76" xfId="0" applyNumberFormat="1" applyBorder="1" applyProtection="1">
      <protection locked="0"/>
    </xf>
    <xf numFmtId="7" fontId="2" fillId="5" borderId="77" xfId="0" applyNumberFormat="1" applyFont="1" applyFill="1" applyBorder="1" applyProtection="1"/>
    <xf numFmtId="7" fontId="0" fillId="8" borderId="24" xfId="0" applyNumberFormat="1" applyFill="1" applyBorder="1" applyProtection="1">
      <protection locked="0"/>
    </xf>
    <xf numFmtId="7" fontId="0" fillId="2" borderId="76" xfId="0" applyNumberFormat="1" applyFill="1" applyBorder="1"/>
    <xf numFmtId="0" fontId="2" fillId="0" borderId="0" xfId="3" applyNumberFormat="1" applyFont="1" applyProtection="1"/>
    <xf numFmtId="0" fontId="2" fillId="0" borderId="0" xfId="0" applyFont="1" applyProtection="1"/>
    <xf numFmtId="7" fontId="2" fillId="0" borderId="0" xfId="3" applyNumberFormat="1" applyFont="1" applyProtection="1"/>
    <xf numFmtId="0" fontId="1" fillId="0" borderId="0" xfId="0" applyFont="1"/>
    <xf numFmtId="0" fontId="24" fillId="0" borderId="0" xfId="0" applyFont="1"/>
    <xf numFmtId="0" fontId="8" fillId="0" borderId="0" xfId="0" applyFont="1"/>
    <xf numFmtId="44" fontId="14" fillId="0" borderId="12" xfId="1" applyFont="1" applyBorder="1" applyAlignment="1" applyProtection="1">
      <alignment wrapText="1"/>
    </xf>
    <xf numFmtId="39" fontId="14" fillId="0" borderId="12" xfId="0" applyNumberFormat="1" applyFont="1" applyBorder="1" applyAlignment="1" applyProtection="1">
      <alignment wrapText="1"/>
    </xf>
    <xf numFmtId="0" fontId="37" fillId="0" borderId="0" xfId="0" applyFont="1" applyAlignment="1">
      <alignment horizontal="center"/>
    </xf>
    <xf numFmtId="0" fontId="32" fillId="0" borderId="0" xfId="0" applyFont="1" applyAlignment="1">
      <alignment horizontal="left" vertical="top" wrapText="1"/>
    </xf>
    <xf numFmtId="0" fontId="5" fillId="0" borderId="0" xfId="0" applyFont="1" applyBorder="1" applyAlignment="1">
      <alignment horizontal="center"/>
    </xf>
    <xf numFmtId="0" fontId="2" fillId="0" borderId="0" xfId="0" applyFont="1" applyBorder="1" applyAlignment="1">
      <alignment horizontal="center"/>
    </xf>
    <xf numFmtId="0" fontId="3" fillId="0" borderId="40" xfId="0" applyFont="1" applyBorder="1" applyAlignment="1">
      <alignment vertical="top" wrapText="1"/>
    </xf>
    <xf numFmtId="0" fontId="3" fillId="0" borderId="38" xfId="0" applyFont="1" applyBorder="1" applyAlignment="1">
      <alignment vertical="top" wrapText="1"/>
    </xf>
    <xf numFmtId="0" fontId="3" fillId="0" borderId="40" xfId="0" applyFont="1" applyBorder="1" applyAlignment="1">
      <alignment horizontal="left" vertical="top" wrapText="1"/>
    </xf>
    <xf numFmtId="0" fontId="3" fillId="0" borderId="38" xfId="0" applyFont="1" applyBorder="1" applyAlignment="1">
      <alignment horizontal="left" vertical="top" wrapText="1"/>
    </xf>
    <xf numFmtId="0" fontId="2" fillId="0" borderId="40"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0" xfId="0" applyBorder="1" applyAlignment="1" applyProtection="1">
      <alignment horizontal="right"/>
    </xf>
    <xf numFmtId="0" fontId="0" fillId="0" borderId="0" xfId="0" applyAlignment="1" applyProtection="1"/>
    <xf numFmtId="0" fontId="0" fillId="0" borderId="0" xfId="0" applyBorder="1" applyProtection="1">
      <protection locked="0"/>
    </xf>
    <xf numFmtId="0" fontId="0" fillId="0" borderId="36" xfId="0" applyBorder="1" applyProtection="1">
      <protection locked="0"/>
    </xf>
    <xf numFmtId="0" fontId="0" fillId="0" borderId="0" xfId="0" applyAlignment="1" applyProtection="1">
      <protection locked="0"/>
    </xf>
    <xf numFmtId="0" fontId="0" fillId="0" borderId="36" xfId="0" applyBorder="1" applyAlignment="1" applyProtection="1">
      <protection locked="0"/>
    </xf>
    <xf numFmtId="0" fontId="8" fillId="0" borderId="0" xfId="0" applyFont="1" applyAlignment="1" applyProtection="1">
      <alignment wrapText="1"/>
    </xf>
    <xf numFmtId="0" fontId="4" fillId="5" borderId="65" xfId="0" applyFont="1" applyFill="1" applyBorder="1" applyAlignment="1" applyProtection="1">
      <alignment horizontal="left"/>
    </xf>
    <xf numFmtId="0" fontId="4" fillId="5" borderId="66" xfId="0" applyFont="1" applyFill="1" applyBorder="1" applyAlignment="1" applyProtection="1">
      <alignment horizontal="left"/>
    </xf>
    <xf numFmtId="0" fontId="3" fillId="0" borderId="33" xfId="0" applyFont="1" applyBorder="1" applyProtection="1"/>
    <xf numFmtId="0" fontId="3" fillId="0" borderId="34" xfId="0" applyFont="1" applyBorder="1" applyProtection="1"/>
    <xf numFmtId="0" fontId="3" fillId="0" borderId="68" xfId="0" applyFont="1" applyBorder="1" applyProtection="1"/>
    <xf numFmtId="0" fontId="3" fillId="0" borderId="69" xfId="0" applyFont="1" applyBorder="1" applyProtection="1"/>
    <xf numFmtId="0" fontId="2" fillId="5" borderId="65" xfId="0" applyFont="1" applyFill="1" applyBorder="1" applyAlignment="1" applyProtection="1">
      <alignment horizontal="left"/>
    </xf>
    <xf numFmtId="0" fontId="2" fillId="5" borderId="66" xfId="0" applyFont="1" applyFill="1" applyBorder="1" applyAlignment="1" applyProtection="1">
      <alignment horizontal="left"/>
    </xf>
    <xf numFmtId="0" fontId="3" fillId="0" borderId="67" xfId="0" applyFont="1" applyBorder="1" applyProtection="1"/>
    <xf numFmtId="0" fontId="3" fillId="0" borderId="36" xfId="0" applyFont="1" applyBorder="1" applyProtection="1"/>
    <xf numFmtId="0" fontId="3" fillId="0" borderId="33" xfId="0" applyFont="1" applyBorder="1" applyAlignment="1" applyProtection="1"/>
    <xf numFmtId="0" fontId="3" fillId="0" borderId="34" xfId="0" applyFont="1" applyBorder="1" applyAlignment="1" applyProtection="1"/>
    <xf numFmtId="0" fontId="3" fillId="0" borderId="33" xfId="0" applyFont="1" applyBorder="1" applyAlignment="1" applyProtection="1">
      <alignment horizontal="left"/>
    </xf>
    <xf numFmtId="0" fontId="3" fillId="0" borderId="34" xfId="0" applyFont="1" applyBorder="1" applyAlignment="1" applyProtection="1">
      <alignment horizontal="left"/>
    </xf>
    <xf numFmtId="0" fontId="2" fillId="5" borderId="65" xfId="0" applyFont="1" applyFill="1" applyBorder="1" applyAlignment="1" applyProtection="1"/>
    <xf numFmtId="0" fontId="2" fillId="5" borderId="66" xfId="0" applyFont="1" applyFill="1" applyBorder="1" applyAlignment="1" applyProtection="1"/>
    <xf numFmtId="0" fontId="3" fillId="0" borderId="67" xfId="0" applyFont="1" applyBorder="1" applyAlignment="1" applyProtection="1">
      <alignment horizontal="left"/>
    </xf>
    <xf numFmtId="0" fontId="3" fillId="0" borderId="36" xfId="0" applyFont="1" applyBorder="1" applyAlignment="1" applyProtection="1">
      <alignment horizontal="left"/>
    </xf>
    <xf numFmtId="0" fontId="25" fillId="0" borderId="34" xfId="0" applyFont="1" applyBorder="1" applyAlignment="1" applyProtection="1">
      <protection locked="0"/>
    </xf>
    <xf numFmtId="0" fontId="23" fillId="0" borderId="34" xfId="0" applyFont="1" applyBorder="1" applyAlignment="1" applyProtection="1">
      <protection locked="0"/>
    </xf>
    <xf numFmtId="0" fontId="4" fillId="5" borderId="59" xfId="0" applyFont="1" applyFill="1" applyBorder="1" applyProtection="1"/>
    <xf numFmtId="0" fontId="4" fillId="5" borderId="60" xfId="0" applyFont="1" applyFill="1" applyBorder="1" applyProtection="1"/>
    <xf numFmtId="0" fontId="4" fillId="5" borderId="61" xfId="0" applyFont="1" applyFill="1" applyBorder="1" applyAlignment="1" applyProtection="1">
      <alignment horizontal="center" wrapText="1"/>
    </xf>
    <xf numFmtId="0" fontId="4" fillId="5" borderId="62" xfId="0" applyFont="1" applyFill="1" applyBorder="1" applyAlignment="1" applyProtection="1">
      <alignment horizontal="center" wrapText="1"/>
    </xf>
    <xf numFmtId="0" fontId="3" fillId="0" borderId="63" xfId="0" applyFont="1" applyBorder="1" applyAlignment="1" applyProtection="1">
      <alignment horizontal="left"/>
    </xf>
    <xf numFmtId="0" fontId="3" fillId="0" borderId="64" xfId="0" applyFont="1" applyBorder="1" applyAlignment="1" applyProtection="1">
      <alignment horizontal="left"/>
    </xf>
    <xf numFmtId="0" fontId="6" fillId="0" borderId="0" xfId="0" applyFont="1" applyAlignment="1" applyProtection="1">
      <alignment horizontal="center"/>
    </xf>
    <xf numFmtId="0" fontId="0" fillId="0" borderId="0" xfId="0" applyAlignment="1"/>
    <xf numFmtId="0" fontId="26" fillId="0" borderId="0" xfId="0" applyFont="1" applyBorder="1" applyAlignment="1" applyProtection="1">
      <alignment horizontal="center"/>
    </xf>
    <xf numFmtId="0" fontId="27" fillId="0" borderId="0" xfId="0" applyFont="1" applyAlignment="1"/>
    <xf numFmtId="0" fontId="9" fillId="0" borderId="0" xfId="0" applyFont="1" applyBorder="1" applyAlignment="1" applyProtection="1">
      <alignment horizontal="center"/>
    </xf>
    <xf numFmtId="0" fontId="7" fillId="0" borderId="0" xfId="0" applyFont="1" applyAlignment="1"/>
    <xf numFmtId="0" fontId="25" fillId="0" borderId="36" xfId="0" applyFont="1" applyBorder="1" applyAlignment="1" applyProtection="1">
      <protection locked="0"/>
    </xf>
    <xf numFmtId="0" fontId="23" fillId="0" borderId="36" xfId="0" applyFont="1" applyBorder="1" applyAlignment="1" applyProtection="1">
      <protection locked="0"/>
    </xf>
    <xf numFmtId="7" fontId="25" fillId="0" borderId="36" xfId="0" applyNumberFormat="1" applyFont="1" applyBorder="1" applyAlignment="1" applyProtection="1">
      <protection locked="0"/>
    </xf>
    <xf numFmtId="5" fontId="11" fillId="0" borderId="0" xfId="0" applyNumberFormat="1" applyFont="1" applyBorder="1" applyAlignment="1">
      <alignment horizontal="center" vertical="top" wrapText="1"/>
    </xf>
    <xf numFmtId="0" fontId="14" fillId="0" borderId="0" xfId="0" applyFont="1" applyBorder="1" applyAlignment="1">
      <alignment horizontal="center" vertical="top" wrapText="1"/>
    </xf>
    <xf numFmtId="0" fontId="19" fillId="0" borderId="0"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20" fillId="0" borderId="0" xfId="0" applyFont="1" applyBorder="1" applyAlignment="1">
      <alignment horizontal="center" vertical="top" wrapText="1"/>
    </xf>
    <xf numFmtId="0" fontId="18" fillId="0" borderId="0" xfId="0" applyFont="1" applyAlignment="1">
      <alignment horizontal="center"/>
    </xf>
    <xf numFmtId="0" fontId="24" fillId="0" borderId="0" xfId="0" applyFont="1" applyAlignment="1">
      <alignment horizontal="left" wrapText="1"/>
    </xf>
    <xf numFmtId="0" fontId="34" fillId="0" borderId="0" xfId="0" applyFont="1" applyAlignment="1">
      <alignment horizontal="left" wrapText="1"/>
    </xf>
    <xf numFmtId="5" fontId="32" fillId="0" borderId="51" xfId="2" applyNumberFormat="1" applyFont="1" applyBorder="1" applyAlignment="1">
      <alignment horizontal="right" vertical="center" wrapText="1" indent="1"/>
    </xf>
    <xf numFmtId="0" fontId="32" fillId="0" borderId="50" xfId="0" applyFont="1" applyBorder="1" applyAlignment="1">
      <alignment horizontal="center" vertical="center" wrapText="1"/>
    </xf>
    <xf numFmtId="0" fontId="32" fillId="0" borderId="51" xfId="0" applyFont="1" applyBorder="1" applyAlignment="1">
      <alignment horizontal="center" vertical="center" wrapText="1"/>
    </xf>
    <xf numFmtId="5" fontId="15" fillId="0" borderId="0" xfId="0" applyNumberFormat="1" applyFont="1" applyBorder="1" applyAlignment="1">
      <alignment horizontal="center" vertical="top" wrapText="1"/>
    </xf>
    <xf numFmtId="0" fontId="0" fillId="0" borderId="34" xfId="0" applyBorder="1" applyAlignment="1">
      <alignment horizontal="left" vertical="top" wrapText="1"/>
    </xf>
    <xf numFmtId="0" fontId="0" fillId="0" borderId="34" xfId="0" applyBorder="1" applyAlignment="1">
      <alignment horizontal="left" vertical="top"/>
    </xf>
    <xf numFmtId="0" fontId="0" fillId="0" borderId="69" xfId="0" applyBorder="1" applyAlignment="1">
      <alignment horizontal="left" vertical="top" wrapText="1"/>
    </xf>
    <xf numFmtId="0" fontId="0" fillId="0" borderId="34" xfId="0" applyFont="1" applyFill="1" applyBorder="1" applyAlignment="1">
      <alignment horizontal="left" vertical="top" wrapText="1"/>
    </xf>
  </cellXfs>
  <cellStyles count="4">
    <cellStyle name="Currency" xfId="1" builtinId="4"/>
    <cellStyle name="Normal" xfId="0" builtinId="0"/>
    <cellStyle name="Normal_Book2"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33</xdr:row>
      <xdr:rowOff>38101</xdr:rowOff>
    </xdr:from>
    <xdr:to>
      <xdr:col>8</xdr:col>
      <xdr:colOff>218380</xdr:colOff>
      <xdr:row>71</xdr:row>
      <xdr:rowOff>9525</xdr:rowOff>
    </xdr:to>
    <xdr:pic>
      <xdr:nvPicPr>
        <xdr:cNvPr id="2" name="Picture 1"/>
        <xdr:cNvPicPr>
          <a:picLocks noChangeAspect="1"/>
        </xdr:cNvPicPr>
      </xdr:nvPicPr>
      <xdr:blipFill rotWithShape="1">
        <a:blip xmlns:r="http://schemas.openxmlformats.org/officeDocument/2006/relationships" r:embed="rId1"/>
        <a:srcRect t="-1606" b="7760"/>
        <a:stretch/>
      </xdr:blipFill>
      <xdr:spPr>
        <a:xfrm>
          <a:off x="9525" y="5610226"/>
          <a:ext cx="5561905" cy="6124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150495</xdr:colOff>
      <xdr:row>50</xdr:row>
      <xdr:rowOff>0</xdr:rowOff>
    </xdr:from>
    <xdr:to>
      <xdr:col>10</xdr:col>
      <xdr:colOff>5</xdr:colOff>
      <xdr:row>50</xdr:row>
      <xdr:rowOff>0</xdr:rowOff>
    </xdr:to>
    <xdr:sp macro="" textlink="">
      <xdr:nvSpPr>
        <xdr:cNvPr id="2" name="Text Box 1"/>
        <xdr:cNvSpPr txBox="1">
          <a:spLocks noChangeArrowheads="1"/>
        </xdr:cNvSpPr>
      </xdr:nvSpPr>
      <xdr:spPr bwMode="auto">
        <a:xfrm>
          <a:off x="152400" y="9505950"/>
          <a:ext cx="97536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Certification:  I certify that the above data are correct and the expenditures shown have been made for the purpose of and in accordance with applicable contract terms and conditions and that appropriate documentation to support these costs and expenditures are available.</a:t>
          </a:r>
        </a:p>
      </xdr:txBody>
    </xdr:sp>
    <xdr:clientData/>
  </xdr:twoCellAnchor>
  <xdr:twoCellAnchor>
    <xdr:from>
      <xdr:col>0</xdr:col>
      <xdr:colOff>150495</xdr:colOff>
      <xdr:row>50</xdr:row>
      <xdr:rowOff>0</xdr:rowOff>
    </xdr:from>
    <xdr:to>
      <xdr:col>10</xdr:col>
      <xdr:colOff>5</xdr:colOff>
      <xdr:row>50</xdr:row>
      <xdr:rowOff>0</xdr:rowOff>
    </xdr:to>
    <xdr:sp macro="" textlink="">
      <xdr:nvSpPr>
        <xdr:cNvPr id="3" name="Text Box 2"/>
        <xdr:cNvSpPr txBox="1">
          <a:spLocks noChangeArrowheads="1"/>
        </xdr:cNvSpPr>
      </xdr:nvSpPr>
      <xdr:spPr bwMode="auto">
        <a:xfrm>
          <a:off x="152400" y="9505950"/>
          <a:ext cx="97536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Certification:  I certify that the above data are correct and the expenditures shown have been made for the purpose of and in accordance with applicable contract terms and conditions and that appropriate documentation to support these costs and expenditures are available.</a:t>
          </a:r>
        </a:p>
      </xdr:txBody>
    </xdr:sp>
    <xdr:clientData/>
  </xdr:twoCellAnchor>
  <xdr:twoCellAnchor>
    <xdr:from>
      <xdr:col>0</xdr:col>
      <xdr:colOff>150495</xdr:colOff>
      <xdr:row>50</xdr:row>
      <xdr:rowOff>0</xdr:rowOff>
    </xdr:from>
    <xdr:to>
      <xdr:col>10</xdr:col>
      <xdr:colOff>2</xdr:colOff>
      <xdr:row>50</xdr:row>
      <xdr:rowOff>0</xdr:rowOff>
    </xdr:to>
    <xdr:sp macro="" textlink="">
      <xdr:nvSpPr>
        <xdr:cNvPr id="4" name="Text Box 1"/>
        <xdr:cNvSpPr txBox="1">
          <a:spLocks noChangeArrowheads="1"/>
        </xdr:cNvSpPr>
      </xdr:nvSpPr>
      <xdr:spPr bwMode="auto">
        <a:xfrm>
          <a:off x="150495" y="9464040"/>
          <a:ext cx="10022207"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Certification:  I certify that the above data are correct and the expenditures shown have been made for the purpose of and in accordance with applicable contract terms and conditions and that appropriate documentation to support these costs and expenditures are available.</a:t>
          </a:r>
        </a:p>
      </xdr:txBody>
    </xdr:sp>
    <xdr:clientData/>
  </xdr:twoCellAnchor>
  <xdr:twoCellAnchor>
    <xdr:from>
      <xdr:col>0</xdr:col>
      <xdr:colOff>150495</xdr:colOff>
      <xdr:row>50</xdr:row>
      <xdr:rowOff>0</xdr:rowOff>
    </xdr:from>
    <xdr:to>
      <xdr:col>10</xdr:col>
      <xdr:colOff>2</xdr:colOff>
      <xdr:row>50</xdr:row>
      <xdr:rowOff>0</xdr:rowOff>
    </xdr:to>
    <xdr:sp macro="" textlink="">
      <xdr:nvSpPr>
        <xdr:cNvPr id="5" name="Text Box 2"/>
        <xdr:cNvSpPr txBox="1">
          <a:spLocks noChangeArrowheads="1"/>
        </xdr:cNvSpPr>
      </xdr:nvSpPr>
      <xdr:spPr bwMode="auto">
        <a:xfrm>
          <a:off x="150495" y="9464040"/>
          <a:ext cx="10022207"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Certification:  I certify that the above data are correct and the expenditures shown have been made for the purpose of and in accordance with applicable contract terms and conditions and that appropriate documentation to support these costs and expenditures are available.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150495</xdr:colOff>
      <xdr:row>50</xdr:row>
      <xdr:rowOff>0</xdr:rowOff>
    </xdr:from>
    <xdr:to>
      <xdr:col>10</xdr:col>
      <xdr:colOff>2</xdr:colOff>
      <xdr:row>50</xdr:row>
      <xdr:rowOff>0</xdr:rowOff>
    </xdr:to>
    <xdr:sp macro="" textlink="">
      <xdr:nvSpPr>
        <xdr:cNvPr id="9217" name="Text Box 1"/>
        <xdr:cNvSpPr txBox="1">
          <a:spLocks noChangeArrowheads="1"/>
        </xdr:cNvSpPr>
      </xdr:nvSpPr>
      <xdr:spPr bwMode="auto">
        <a:xfrm>
          <a:off x="152400" y="9667875"/>
          <a:ext cx="97536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Certification:  I certify that the above data are correct and the expenditures shown have been made for the purpose of and in accordance with applicable contract terms and conditions and that appropriate documentation to support these costs and expenditures are available.</a:t>
          </a:r>
        </a:p>
      </xdr:txBody>
    </xdr:sp>
    <xdr:clientData/>
  </xdr:twoCellAnchor>
  <xdr:twoCellAnchor>
    <xdr:from>
      <xdr:col>0</xdr:col>
      <xdr:colOff>150495</xdr:colOff>
      <xdr:row>50</xdr:row>
      <xdr:rowOff>0</xdr:rowOff>
    </xdr:from>
    <xdr:to>
      <xdr:col>10</xdr:col>
      <xdr:colOff>2</xdr:colOff>
      <xdr:row>50</xdr:row>
      <xdr:rowOff>0</xdr:rowOff>
    </xdr:to>
    <xdr:sp macro="" textlink="">
      <xdr:nvSpPr>
        <xdr:cNvPr id="9218" name="Text Box 2"/>
        <xdr:cNvSpPr txBox="1">
          <a:spLocks noChangeArrowheads="1"/>
        </xdr:cNvSpPr>
      </xdr:nvSpPr>
      <xdr:spPr bwMode="auto">
        <a:xfrm>
          <a:off x="152400" y="9667875"/>
          <a:ext cx="97536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Certification:  I certify that the above data are correct and the expenditures shown have been made for the purpose of and in accordance with applicable contract terms and conditions and that appropriate documentation to support these costs and expenditures are available.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73"/>
  <sheetViews>
    <sheetView workbookViewId="0">
      <selection activeCell="A30" sqref="A30"/>
    </sheetView>
  </sheetViews>
  <sheetFormatPr defaultColWidth="8.7109375" defaultRowHeight="12.75" x14ac:dyDescent="0.2"/>
  <cols>
    <col min="1" max="1" width="19.28515625" customWidth="1"/>
    <col min="9" max="9" width="10.42578125" customWidth="1"/>
  </cols>
  <sheetData>
    <row r="2" spans="1:3" ht="15.75" x14ac:dyDescent="0.25">
      <c r="A2" s="91" t="s">
        <v>253</v>
      </c>
    </row>
    <row r="4" spans="1:3" ht="14.25" x14ac:dyDescent="0.2">
      <c r="A4" s="204" t="s">
        <v>254</v>
      </c>
    </row>
    <row r="5" spans="1:3" ht="14.25" x14ac:dyDescent="0.2">
      <c r="A5" s="204"/>
    </row>
    <row r="6" spans="1:3" ht="14.25" x14ac:dyDescent="0.2">
      <c r="A6" s="204" t="s">
        <v>259</v>
      </c>
    </row>
    <row r="7" spans="1:3" ht="14.25" x14ac:dyDescent="0.2">
      <c r="A7" s="204"/>
      <c r="B7" s="204" t="s">
        <v>270</v>
      </c>
      <c r="C7" s="204"/>
    </row>
    <row r="8" spans="1:3" ht="14.25" x14ac:dyDescent="0.2">
      <c r="A8" s="204"/>
      <c r="B8" s="204" t="s">
        <v>271</v>
      </c>
      <c r="C8" s="204"/>
    </row>
    <row r="9" spans="1:3" ht="14.25" x14ac:dyDescent="0.2">
      <c r="A9" s="204"/>
      <c r="B9" s="204" t="s">
        <v>272</v>
      </c>
      <c r="C9" s="204"/>
    </row>
    <row r="10" spans="1:3" ht="14.25" x14ac:dyDescent="0.2">
      <c r="A10" s="204"/>
      <c r="B10" s="204"/>
      <c r="C10" s="204"/>
    </row>
    <row r="11" spans="1:3" ht="15" x14ac:dyDescent="0.25">
      <c r="A11" s="203" t="s">
        <v>258</v>
      </c>
    </row>
    <row r="12" spans="1:3" ht="14.25" x14ac:dyDescent="0.2">
      <c r="A12" s="204" t="s">
        <v>255</v>
      </c>
    </row>
    <row r="13" spans="1:3" ht="14.25" x14ac:dyDescent="0.2">
      <c r="A13" s="204" t="s">
        <v>256</v>
      </c>
    </row>
    <row r="14" spans="1:3" ht="14.25" x14ac:dyDescent="0.2">
      <c r="A14" s="204" t="s">
        <v>257</v>
      </c>
    </row>
    <row r="15" spans="1:3" ht="14.25" x14ac:dyDescent="0.2">
      <c r="A15" s="204"/>
    </row>
    <row r="16" spans="1:3" ht="15" x14ac:dyDescent="0.25">
      <c r="A16" s="203" t="s">
        <v>260</v>
      </c>
    </row>
    <row r="17" spans="1:1" ht="14.25" x14ac:dyDescent="0.2">
      <c r="A17" s="204" t="s">
        <v>261</v>
      </c>
    </row>
    <row r="18" spans="1:1" ht="14.25" x14ac:dyDescent="0.2">
      <c r="A18" s="204" t="s">
        <v>262</v>
      </c>
    </row>
    <row r="19" spans="1:1" ht="14.25" x14ac:dyDescent="0.2">
      <c r="A19" s="204" t="s">
        <v>263</v>
      </c>
    </row>
    <row r="20" spans="1:1" ht="14.25" x14ac:dyDescent="0.2">
      <c r="A20" s="204" t="s">
        <v>264</v>
      </c>
    </row>
    <row r="21" spans="1:1" ht="14.25" x14ac:dyDescent="0.2">
      <c r="A21" s="204"/>
    </row>
    <row r="22" spans="1:1" ht="15" x14ac:dyDescent="0.25">
      <c r="A22" s="203" t="s">
        <v>265</v>
      </c>
    </row>
    <row r="23" spans="1:1" ht="14.25" x14ac:dyDescent="0.2">
      <c r="A23" s="204" t="s">
        <v>266</v>
      </c>
    </row>
    <row r="24" spans="1:1" ht="14.25" x14ac:dyDescent="0.2">
      <c r="A24" s="204" t="s">
        <v>267</v>
      </c>
    </row>
    <row r="25" spans="1:1" ht="14.25" x14ac:dyDescent="0.2">
      <c r="A25" s="204" t="s">
        <v>268</v>
      </c>
    </row>
    <row r="26" spans="1:1" ht="14.25" x14ac:dyDescent="0.2">
      <c r="A26" s="204" t="s">
        <v>269</v>
      </c>
    </row>
    <row r="27" spans="1:1" ht="14.25" x14ac:dyDescent="0.2">
      <c r="A27" s="204"/>
    </row>
    <row r="28" spans="1:1" ht="14.25" x14ac:dyDescent="0.2">
      <c r="A28" s="204"/>
    </row>
    <row r="29" spans="1:1" x14ac:dyDescent="0.2">
      <c r="A29" s="202"/>
    </row>
    <row r="30" spans="1:1" ht="15" x14ac:dyDescent="0.25">
      <c r="A30" s="203" t="s">
        <v>275</v>
      </c>
    </row>
    <row r="32" spans="1:1" ht="14.25" x14ac:dyDescent="0.2">
      <c r="A32" s="204" t="s">
        <v>273</v>
      </c>
    </row>
    <row r="33" spans="1:1" ht="14.25" x14ac:dyDescent="0.2">
      <c r="A33" s="204" t="s">
        <v>274</v>
      </c>
    </row>
    <row r="72" spans="1:1" ht="14.25" x14ac:dyDescent="0.2">
      <c r="A72" s="204" t="s">
        <v>277</v>
      </c>
    </row>
    <row r="73" spans="1:1" ht="14.25" x14ac:dyDescent="0.2">
      <c r="A73" s="204" t="s">
        <v>278</v>
      </c>
    </row>
  </sheetData>
  <phoneticPr fontId="0" type="noConversion"/>
  <pageMargins left="0.75" right="0.75" top="1" bottom="1" header="0.5" footer="0.5"/>
  <pageSetup scale="97" orientation="portrait" r:id="rId1"/>
  <headerFooter alignWithMargins="0"/>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opLeftCell="B1" workbookViewId="0">
      <selection activeCell="E32" sqref="E32"/>
    </sheetView>
  </sheetViews>
  <sheetFormatPr defaultColWidth="12.42578125" defaultRowHeight="15.75" x14ac:dyDescent="0.25"/>
  <cols>
    <col min="1" max="1" width="6.28515625" style="21" customWidth="1"/>
    <col min="2" max="2" width="40.28515625" style="21" customWidth="1"/>
    <col min="3" max="3" width="62" style="49" customWidth="1"/>
    <col min="4" max="16384" width="12.42578125" style="21"/>
  </cols>
  <sheetData>
    <row r="1" spans="1:7" x14ac:dyDescent="0.25">
      <c r="B1" s="86" t="s">
        <v>90</v>
      </c>
      <c r="C1" s="87"/>
      <c r="D1"/>
      <c r="E1"/>
      <c r="F1"/>
      <c r="G1"/>
    </row>
    <row r="2" spans="1:7" x14ac:dyDescent="0.25">
      <c r="B2" s="86" t="s">
        <v>91</v>
      </c>
      <c r="C2" s="187"/>
      <c r="D2"/>
      <c r="E2"/>
      <c r="F2"/>
      <c r="G2"/>
    </row>
    <row r="3" spans="1:7" x14ac:dyDescent="0.25">
      <c r="B3" s="86" t="s">
        <v>92</v>
      </c>
      <c r="C3" s="87"/>
      <c r="D3"/>
      <c r="E3"/>
      <c r="F3"/>
      <c r="G3"/>
    </row>
    <row r="4" spans="1:7" x14ac:dyDescent="0.25">
      <c r="B4" s="86"/>
      <c r="C4" s="90"/>
      <c r="D4"/>
      <c r="E4"/>
      <c r="F4"/>
      <c r="G4"/>
    </row>
    <row r="5" spans="1:7" x14ac:dyDescent="0.25">
      <c r="B5" s="91" t="s">
        <v>251</v>
      </c>
      <c r="C5" s="91"/>
      <c r="D5"/>
      <c r="E5"/>
      <c r="F5"/>
      <c r="G5"/>
    </row>
    <row r="6" spans="1:7" x14ac:dyDescent="0.25">
      <c r="B6" s="21" t="s">
        <v>115</v>
      </c>
    </row>
    <row r="8" spans="1:7" ht="6.75" customHeight="1" x14ac:dyDescent="0.25">
      <c r="A8" s="18"/>
      <c r="B8" s="19"/>
      <c r="C8" s="20"/>
    </row>
    <row r="9" spans="1:7" s="25" customFormat="1" ht="18.75" x14ac:dyDescent="0.3">
      <c r="A9" s="22" t="s">
        <v>61</v>
      </c>
      <c r="B9" s="23" t="s">
        <v>62</v>
      </c>
      <c r="C9" s="24" t="s">
        <v>63</v>
      </c>
    </row>
    <row r="10" spans="1:7" ht="6.75" customHeight="1" x14ac:dyDescent="0.25">
      <c r="A10" s="26"/>
      <c r="B10" s="27" t="s">
        <v>64</v>
      </c>
      <c r="C10" s="28"/>
    </row>
    <row r="11" spans="1:7" x14ac:dyDescent="0.25">
      <c r="A11" s="29">
        <v>11</v>
      </c>
      <c r="B11" s="30" t="s">
        <v>206</v>
      </c>
      <c r="C11" s="205" t="s">
        <v>280</v>
      </c>
    </row>
    <row r="12" spans="1:7" x14ac:dyDescent="0.25">
      <c r="A12" s="29">
        <v>12</v>
      </c>
      <c r="B12" s="30" t="s">
        <v>205</v>
      </c>
      <c r="C12" s="206" t="s">
        <v>280</v>
      </c>
    </row>
    <row r="13" spans="1:7" x14ac:dyDescent="0.25">
      <c r="A13" s="32"/>
      <c r="B13" s="33"/>
      <c r="C13" s="34"/>
    </row>
    <row r="14" spans="1:7" x14ac:dyDescent="0.25">
      <c r="A14" s="29">
        <v>14</v>
      </c>
      <c r="B14" s="30" t="s">
        <v>65</v>
      </c>
      <c r="C14" s="31"/>
    </row>
    <row r="15" spans="1:7" x14ac:dyDescent="0.25">
      <c r="A15" s="29">
        <v>15</v>
      </c>
      <c r="B15" s="30" t="s">
        <v>66</v>
      </c>
      <c r="C15" s="31"/>
    </row>
    <row r="16" spans="1:7" x14ac:dyDescent="0.25">
      <c r="A16" s="32"/>
      <c r="B16" s="33"/>
      <c r="C16" s="34"/>
    </row>
    <row r="17" spans="1:3" x14ac:dyDescent="0.25">
      <c r="A17" s="29">
        <v>17</v>
      </c>
      <c r="B17" s="30" t="s">
        <v>67</v>
      </c>
      <c r="C17" s="31"/>
    </row>
    <row r="18" spans="1:3" x14ac:dyDescent="0.25">
      <c r="A18" s="29">
        <v>18</v>
      </c>
      <c r="B18" s="30" t="s">
        <v>10</v>
      </c>
      <c r="C18" s="31"/>
    </row>
    <row r="19" spans="1:3" x14ac:dyDescent="0.25">
      <c r="A19" s="29">
        <v>19</v>
      </c>
      <c r="B19" s="30" t="s">
        <v>68</v>
      </c>
      <c r="C19" s="31"/>
    </row>
    <row r="20" spans="1:3" x14ac:dyDescent="0.25">
      <c r="A20" s="29">
        <v>20</v>
      </c>
      <c r="B20" s="30" t="s">
        <v>69</v>
      </c>
      <c r="C20" s="31"/>
    </row>
    <row r="21" spans="1:3" x14ac:dyDescent="0.25">
      <c r="A21" s="29">
        <v>21</v>
      </c>
      <c r="B21" s="30" t="s">
        <v>19</v>
      </c>
      <c r="C21" s="31"/>
    </row>
    <row r="22" spans="1:3" x14ac:dyDescent="0.25">
      <c r="A22" s="29">
        <v>22</v>
      </c>
      <c r="B22" s="30" t="s">
        <v>70</v>
      </c>
      <c r="C22" s="31"/>
    </row>
    <row r="23" spans="1:3" x14ac:dyDescent="0.25">
      <c r="A23" s="29">
        <v>23</v>
      </c>
      <c r="B23" s="30" t="s">
        <v>71</v>
      </c>
      <c r="C23" s="31"/>
    </row>
    <row r="24" spans="1:3" x14ac:dyDescent="0.25">
      <c r="A24" s="29">
        <v>24</v>
      </c>
      <c r="B24" s="30" t="s">
        <v>207</v>
      </c>
      <c r="C24" s="31"/>
    </row>
    <row r="25" spans="1:3" x14ac:dyDescent="0.25">
      <c r="A25" s="29">
        <v>25</v>
      </c>
      <c r="B25" s="30" t="s">
        <v>131</v>
      </c>
      <c r="C25" s="31"/>
    </row>
    <row r="26" spans="1:3" x14ac:dyDescent="0.25">
      <c r="A26" s="32"/>
      <c r="B26" s="33"/>
      <c r="C26" s="34"/>
    </row>
    <row r="27" spans="1:3" x14ac:dyDescent="0.25">
      <c r="A27" s="29">
        <v>27</v>
      </c>
      <c r="B27" s="30" t="s">
        <v>72</v>
      </c>
      <c r="C27" s="31"/>
    </row>
    <row r="28" spans="1:3" x14ac:dyDescent="0.25">
      <c r="A28" s="29">
        <v>28</v>
      </c>
      <c r="B28" s="30" t="s">
        <v>73</v>
      </c>
      <c r="C28" s="31"/>
    </row>
    <row r="29" spans="1:3" x14ac:dyDescent="0.25">
      <c r="A29" s="29">
        <v>29</v>
      </c>
      <c r="B29" s="30" t="s">
        <v>74</v>
      </c>
      <c r="C29" s="31"/>
    </row>
    <row r="30" spans="1:3" x14ac:dyDescent="0.25">
      <c r="A30" s="29">
        <v>30</v>
      </c>
      <c r="B30" s="30" t="s">
        <v>6</v>
      </c>
      <c r="C30" s="31"/>
    </row>
    <row r="31" spans="1:3" x14ac:dyDescent="0.25">
      <c r="A31" s="29">
        <v>31</v>
      </c>
      <c r="B31" s="30" t="s">
        <v>75</v>
      </c>
      <c r="C31" s="31"/>
    </row>
    <row r="32" spans="1:3" x14ac:dyDescent="0.25">
      <c r="A32" s="29">
        <v>32</v>
      </c>
      <c r="B32" s="30" t="s">
        <v>76</v>
      </c>
      <c r="C32" s="31"/>
    </row>
    <row r="33" spans="1:3" x14ac:dyDescent="0.25">
      <c r="A33" s="29">
        <v>33</v>
      </c>
      <c r="B33" s="30" t="s">
        <v>77</v>
      </c>
      <c r="C33" s="35"/>
    </row>
    <row r="34" spans="1:3" x14ac:dyDescent="0.25">
      <c r="A34" s="51">
        <v>34</v>
      </c>
      <c r="B34" s="36" t="s">
        <v>48</v>
      </c>
      <c r="C34" s="37"/>
    </row>
    <row r="35" spans="1:3" ht="36" x14ac:dyDescent="0.25">
      <c r="A35" s="52">
        <v>35</v>
      </c>
      <c r="B35" s="53" t="s">
        <v>218</v>
      </c>
      <c r="C35" s="38"/>
    </row>
    <row r="36" spans="1:3" x14ac:dyDescent="0.25">
      <c r="A36" s="32"/>
      <c r="B36" s="33"/>
      <c r="C36" s="34"/>
    </row>
    <row r="37" spans="1:3" x14ac:dyDescent="0.25">
      <c r="A37" s="39">
        <v>37</v>
      </c>
      <c r="B37" s="40" t="s">
        <v>78</v>
      </c>
      <c r="C37" s="41"/>
    </row>
    <row r="38" spans="1:3" x14ac:dyDescent="0.25">
      <c r="A38" s="39">
        <v>38</v>
      </c>
      <c r="B38" s="40" t="s">
        <v>79</v>
      </c>
      <c r="C38" s="41"/>
    </row>
    <row r="39" spans="1:3" x14ac:dyDescent="0.25">
      <c r="A39" s="29">
        <v>39</v>
      </c>
      <c r="B39" s="30" t="s">
        <v>80</v>
      </c>
      <c r="C39" s="31"/>
    </row>
    <row r="40" spans="1:3" x14ac:dyDescent="0.25">
      <c r="A40" s="29">
        <v>40</v>
      </c>
      <c r="B40" s="30" t="s">
        <v>81</v>
      </c>
      <c r="C40" s="31"/>
    </row>
    <row r="41" spans="1:3" x14ac:dyDescent="0.25">
      <c r="A41" s="29">
        <v>41</v>
      </c>
      <c r="B41" s="30" t="s">
        <v>82</v>
      </c>
      <c r="C41" s="31"/>
    </row>
    <row r="42" spans="1:3" x14ac:dyDescent="0.25">
      <c r="A42" s="32"/>
      <c r="B42" s="33"/>
      <c r="C42" s="34"/>
    </row>
    <row r="43" spans="1:3" x14ac:dyDescent="0.25">
      <c r="A43" s="29">
        <v>43</v>
      </c>
      <c r="B43" s="30" t="s">
        <v>83</v>
      </c>
      <c r="C43" s="31"/>
    </row>
    <row r="44" spans="1:3" x14ac:dyDescent="0.25">
      <c r="A44" s="39">
        <v>44</v>
      </c>
      <c r="B44" s="40" t="s">
        <v>84</v>
      </c>
      <c r="C44" s="41"/>
    </row>
    <row r="45" spans="1:3" x14ac:dyDescent="0.25">
      <c r="A45" s="29">
        <v>45</v>
      </c>
      <c r="B45" s="30" t="s">
        <v>13</v>
      </c>
      <c r="C45" s="31"/>
    </row>
    <row r="46" spans="1:3" x14ac:dyDescent="0.25">
      <c r="A46" s="29">
        <v>46</v>
      </c>
      <c r="B46" s="30" t="s">
        <v>132</v>
      </c>
      <c r="C46" s="31"/>
    </row>
    <row r="47" spans="1:3" x14ac:dyDescent="0.25">
      <c r="A47" s="29">
        <v>47</v>
      </c>
      <c r="B47" s="30" t="s">
        <v>133</v>
      </c>
      <c r="C47" s="31"/>
    </row>
    <row r="48" spans="1:3" x14ac:dyDescent="0.25">
      <c r="A48" s="32"/>
      <c r="B48" s="33"/>
      <c r="C48" s="34"/>
    </row>
    <row r="49" spans="2:3" x14ac:dyDescent="0.25">
      <c r="B49" s="42"/>
      <c r="C49" s="43"/>
    </row>
    <row r="50" spans="2:3" x14ac:dyDescent="0.25">
      <c r="B50" s="44" t="s">
        <v>85</v>
      </c>
      <c r="C50" s="45"/>
    </row>
    <row r="51" spans="2:3" s="46" customFormat="1" x14ac:dyDescent="0.25">
      <c r="B51" s="47"/>
      <c r="C51" s="48"/>
    </row>
    <row r="52" spans="2:3" s="46" customFormat="1" x14ac:dyDescent="0.25">
      <c r="B52" s="47"/>
      <c r="C52" s="48"/>
    </row>
    <row r="53" spans="2:3" s="46" customFormat="1" x14ac:dyDescent="0.25">
      <c r="B53" s="47"/>
      <c r="C53" s="48"/>
    </row>
    <row r="54" spans="2:3" s="46" customFormat="1" x14ac:dyDescent="0.25">
      <c r="C54" s="48"/>
    </row>
    <row r="55" spans="2:3" s="46" customFormat="1" x14ac:dyDescent="0.25">
      <c r="B55" s="47"/>
      <c r="C55" s="48"/>
    </row>
    <row r="56" spans="2:3" s="46" customFormat="1" x14ac:dyDescent="0.25">
      <c r="C56" s="48"/>
    </row>
    <row r="57" spans="2:3" s="46" customFormat="1" x14ac:dyDescent="0.25">
      <c r="B57" s="47"/>
      <c r="C57" s="48"/>
    </row>
    <row r="59" spans="2:3" x14ac:dyDescent="0.25">
      <c r="B59" s="50"/>
    </row>
  </sheetData>
  <phoneticPr fontId="0" type="noConversion"/>
  <printOptions horizontalCentered="1" gridLines="1"/>
  <pageMargins left="0.25" right="0.25" top="0.91" bottom="0.56999999999999995" header="0.34" footer="0.23"/>
  <pageSetup scale="89" orientation="portrait" horizontalDpi="4294967293" verticalDpi="300"/>
  <headerFooter alignWithMargins="0">
    <oddHeader xml:space="preserve">&amp;C&amp;"Times New Roman,Regular"&amp;20Durhams's Partnership for Children
Budget Line Item Justification
</oddHead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tabSelected="1" workbookViewId="0">
      <selection activeCell="B11" sqref="B11"/>
    </sheetView>
  </sheetViews>
  <sheetFormatPr defaultColWidth="8.7109375" defaultRowHeight="12.75" x14ac:dyDescent="0.2"/>
  <cols>
    <col min="2" max="2" width="27.28515625" customWidth="1"/>
    <col min="3" max="3" width="45.7109375" customWidth="1"/>
  </cols>
  <sheetData>
    <row r="1" spans="1:3" ht="15.75" x14ac:dyDescent="0.25">
      <c r="A1" s="21"/>
      <c r="B1" s="86" t="s">
        <v>90</v>
      </c>
      <c r="C1" s="87"/>
    </row>
    <row r="2" spans="1:3" ht="15.75" x14ac:dyDescent="0.25">
      <c r="A2" s="21"/>
      <c r="B2" s="86" t="s">
        <v>91</v>
      </c>
      <c r="C2" s="87"/>
    </row>
    <row r="3" spans="1:3" ht="15.75" x14ac:dyDescent="0.25">
      <c r="A3" s="21"/>
      <c r="B3" s="86" t="s">
        <v>92</v>
      </c>
      <c r="C3" s="87"/>
    </row>
    <row r="5" spans="1:3" ht="15.75" x14ac:dyDescent="0.25">
      <c r="A5" s="91" t="s">
        <v>252</v>
      </c>
      <c r="B5" s="91"/>
    </row>
    <row r="7" spans="1:3" x14ac:dyDescent="0.2">
      <c r="A7" t="s">
        <v>225</v>
      </c>
    </row>
    <row r="9" spans="1:3" x14ac:dyDescent="0.2">
      <c r="A9" s="176">
        <v>1</v>
      </c>
      <c r="B9" s="179" t="s">
        <v>117</v>
      </c>
      <c r="C9" s="180"/>
    </row>
    <row r="10" spans="1:3" ht="102" customHeight="1" x14ac:dyDescent="0.2">
      <c r="B10" s="272"/>
      <c r="C10" s="272"/>
    </row>
    <row r="11" spans="1:3" x14ac:dyDescent="0.2">
      <c r="A11" s="167">
        <v>2</v>
      </c>
      <c r="B11" s="179" t="s">
        <v>284</v>
      </c>
      <c r="C11" s="180"/>
    </row>
    <row r="12" spans="1:3" ht="102" customHeight="1" x14ac:dyDescent="0.2">
      <c r="B12" s="272"/>
      <c r="C12" s="272"/>
    </row>
    <row r="13" spans="1:3" x14ac:dyDescent="0.2">
      <c r="A13" s="167">
        <v>3</v>
      </c>
      <c r="B13" s="179" t="s">
        <v>222</v>
      </c>
      <c r="C13" s="178"/>
    </row>
    <row r="14" spans="1:3" ht="102" customHeight="1" x14ac:dyDescent="0.2">
      <c r="B14" s="188"/>
      <c r="C14" s="102"/>
    </row>
    <row r="15" spans="1:3" x14ac:dyDescent="0.2">
      <c r="A15" s="167">
        <v>4</v>
      </c>
      <c r="B15" s="177" t="s">
        <v>126</v>
      </c>
      <c r="C15" s="178"/>
    </row>
    <row r="16" spans="1:3" ht="102" customHeight="1" x14ac:dyDescent="0.2">
      <c r="B16" s="275"/>
      <c r="C16" s="275"/>
    </row>
    <row r="17" spans="1:3" x14ac:dyDescent="0.2">
      <c r="A17" s="174">
        <v>5</v>
      </c>
      <c r="B17" s="181" t="s">
        <v>127</v>
      </c>
      <c r="C17" s="171"/>
    </row>
    <row r="18" spans="1:3" x14ac:dyDescent="0.2">
      <c r="A18" s="175"/>
      <c r="B18" s="182" t="s">
        <v>235</v>
      </c>
      <c r="C18" s="173"/>
    </row>
    <row r="19" spans="1:3" ht="88.5" customHeight="1" x14ac:dyDescent="0.2">
      <c r="B19" s="275"/>
      <c r="C19" s="275"/>
    </row>
    <row r="20" spans="1:3" x14ac:dyDescent="0.2">
      <c r="A20" s="167">
        <v>6</v>
      </c>
      <c r="B20" s="179" t="s">
        <v>226</v>
      </c>
      <c r="C20" s="180"/>
    </row>
    <row r="21" spans="1:3" ht="60" customHeight="1" x14ac:dyDescent="0.2">
      <c r="B21" s="274"/>
      <c r="C21" s="274"/>
    </row>
  </sheetData>
  <mergeCells count="5">
    <mergeCell ref="B12:C12"/>
    <mergeCell ref="B10:C10"/>
    <mergeCell ref="B16:C16"/>
    <mergeCell ref="B19:C19"/>
    <mergeCell ref="B21:C21"/>
  </mergeCells>
  <phoneticPr fontId="22"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activeCell="D40" sqref="D40"/>
    </sheetView>
  </sheetViews>
  <sheetFormatPr defaultColWidth="8.7109375" defaultRowHeight="12.75" x14ac:dyDescent="0.2"/>
  <cols>
    <col min="1" max="1" width="9.42578125" customWidth="1"/>
    <col min="10" max="10" width="11.7109375" customWidth="1"/>
    <col min="11" max="11" width="10.28515625" customWidth="1"/>
  </cols>
  <sheetData>
    <row r="1" spans="1:11" ht="18.75" x14ac:dyDescent="0.3">
      <c r="A1" s="207" t="s">
        <v>238</v>
      </c>
      <c r="B1" s="207"/>
      <c r="C1" s="207"/>
      <c r="D1" s="207"/>
      <c r="E1" s="207"/>
      <c r="F1" s="207"/>
      <c r="G1" s="207"/>
      <c r="H1" s="207"/>
      <c r="I1" s="207"/>
      <c r="J1" s="162"/>
      <c r="K1" s="162"/>
    </row>
    <row r="2" spans="1:11" ht="18.75" x14ac:dyDescent="0.3">
      <c r="A2" s="207" t="s">
        <v>114</v>
      </c>
      <c r="B2" s="207"/>
      <c r="C2" s="207"/>
      <c r="D2" s="207"/>
      <c r="E2" s="207"/>
      <c r="F2" s="207"/>
      <c r="G2" s="207"/>
      <c r="H2" s="207"/>
      <c r="I2" s="207"/>
      <c r="J2" s="162"/>
      <c r="K2" s="162"/>
    </row>
    <row r="3" spans="1:11" ht="15.75" x14ac:dyDescent="0.25">
      <c r="A3" s="163"/>
      <c r="B3" s="162"/>
      <c r="C3" s="162"/>
      <c r="D3" s="162"/>
      <c r="E3" s="162"/>
      <c r="F3" s="162"/>
      <c r="G3" s="162"/>
      <c r="H3" s="162"/>
      <c r="I3" s="162"/>
      <c r="J3" s="162"/>
      <c r="K3" s="162"/>
    </row>
    <row r="4" spans="1:11" ht="15.75" x14ac:dyDescent="0.25">
      <c r="A4" s="164"/>
      <c r="B4" s="162"/>
      <c r="C4" s="162"/>
      <c r="D4" s="162"/>
      <c r="E4" s="162"/>
      <c r="F4" s="162"/>
      <c r="G4" s="162"/>
      <c r="H4" s="162"/>
      <c r="I4" s="162"/>
      <c r="J4" s="162"/>
      <c r="K4" s="162"/>
    </row>
    <row r="5" spans="1:11" ht="18.75" x14ac:dyDescent="0.3">
      <c r="A5" s="165" t="s">
        <v>94</v>
      </c>
      <c r="B5" s="162"/>
      <c r="C5" s="162"/>
      <c r="D5" s="162"/>
      <c r="E5" s="162"/>
      <c r="F5" s="162"/>
      <c r="G5" s="162"/>
      <c r="H5" s="162"/>
      <c r="I5" s="162"/>
      <c r="J5" s="162"/>
      <c r="K5" s="162"/>
    </row>
    <row r="6" spans="1:11" x14ac:dyDescent="0.2">
      <c r="A6" s="162" t="s">
        <v>104</v>
      </c>
      <c r="B6" s="162"/>
      <c r="C6" s="162"/>
      <c r="D6" s="162"/>
      <c r="E6" s="162"/>
      <c r="F6" s="162"/>
      <c r="G6" s="162"/>
      <c r="H6" s="162"/>
      <c r="I6" s="162"/>
      <c r="J6" s="162"/>
      <c r="K6" s="162"/>
    </row>
    <row r="7" spans="1:11" x14ac:dyDescent="0.2">
      <c r="A7" s="162" t="s">
        <v>103</v>
      </c>
      <c r="B7" s="162"/>
      <c r="C7" s="162"/>
      <c r="D7" s="162"/>
      <c r="E7" s="162"/>
      <c r="F7" s="162"/>
      <c r="G7" s="162"/>
      <c r="H7" s="162"/>
      <c r="I7" s="162"/>
      <c r="J7" s="162"/>
      <c r="K7" s="162"/>
    </row>
    <row r="8" spans="1:11" ht="15.75" x14ac:dyDescent="0.25">
      <c r="A8" s="164"/>
      <c r="B8" s="162"/>
      <c r="C8" s="162"/>
      <c r="D8" s="162"/>
      <c r="E8" s="162"/>
      <c r="F8" s="162"/>
      <c r="G8" s="162"/>
      <c r="H8" s="162"/>
      <c r="I8" s="162"/>
      <c r="J8" s="162"/>
      <c r="K8" s="162"/>
    </row>
    <row r="9" spans="1:11" ht="18.75" x14ac:dyDescent="0.3">
      <c r="A9" s="165" t="s">
        <v>95</v>
      </c>
      <c r="B9" s="162"/>
      <c r="C9" s="162"/>
      <c r="D9" s="162"/>
      <c r="E9" s="162"/>
      <c r="F9" s="162"/>
      <c r="G9" s="162"/>
      <c r="H9" s="162"/>
      <c r="I9" s="162"/>
      <c r="J9" s="162"/>
      <c r="K9" s="162"/>
    </row>
    <row r="10" spans="1:11" x14ac:dyDescent="0.2">
      <c r="A10" s="162" t="s">
        <v>107</v>
      </c>
      <c r="B10" s="162"/>
      <c r="C10" s="162"/>
      <c r="D10" s="162"/>
      <c r="E10" s="162"/>
      <c r="F10" s="162"/>
      <c r="G10" s="162"/>
      <c r="H10" s="162"/>
      <c r="I10" s="162"/>
      <c r="J10" s="162"/>
      <c r="K10" s="162"/>
    </row>
    <row r="11" spans="1:11" x14ac:dyDescent="0.2">
      <c r="A11" s="162" t="s">
        <v>105</v>
      </c>
      <c r="B11" s="162"/>
      <c r="C11" s="162"/>
      <c r="D11" s="162"/>
      <c r="E11" s="162"/>
      <c r="F11" s="162"/>
      <c r="G11" s="162"/>
      <c r="H11" s="162"/>
      <c r="I11" s="162"/>
      <c r="J11" s="162"/>
      <c r="K11" s="162"/>
    </row>
    <row r="12" spans="1:11" x14ac:dyDescent="0.2">
      <c r="A12" s="162" t="s">
        <v>106</v>
      </c>
      <c r="B12" s="162"/>
      <c r="C12" s="162"/>
      <c r="D12" s="162"/>
      <c r="E12" s="162"/>
      <c r="F12" s="162"/>
      <c r="G12" s="162"/>
      <c r="H12" s="162"/>
      <c r="I12" s="162"/>
      <c r="J12" s="162"/>
      <c r="K12" s="162"/>
    </row>
    <row r="13" spans="1:11" ht="15.75" x14ac:dyDescent="0.25">
      <c r="A13" s="166"/>
      <c r="B13" s="162"/>
      <c r="C13" s="162"/>
      <c r="D13" s="162"/>
      <c r="E13" s="162"/>
      <c r="F13" s="162"/>
      <c r="G13" s="162"/>
      <c r="H13" s="162"/>
      <c r="I13" s="162"/>
      <c r="J13" s="162"/>
      <c r="K13" s="162"/>
    </row>
    <row r="14" spans="1:11" ht="18.75" x14ac:dyDescent="0.3">
      <c r="A14" s="165" t="s">
        <v>96</v>
      </c>
      <c r="B14" s="162"/>
      <c r="C14" s="162"/>
      <c r="D14" s="162"/>
      <c r="E14" s="162"/>
      <c r="F14" s="162"/>
      <c r="G14" s="162"/>
      <c r="H14" s="162"/>
      <c r="I14" s="162"/>
      <c r="J14" s="162"/>
      <c r="K14" s="162"/>
    </row>
    <row r="15" spans="1:11" x14ac:dyDescent="0.2">
      <c r="A15" s="162" t="s">
        <v>97</v>
      </c>
      <c r="B15" s="162"/>
      <c r="C15" s="162"/>
      <c r="D15" s="162"/>
      <c r="E15" s="162"/>
      <c r="F15" s="162"/>
      <c r="G15" s="162"/>
      <c r="H15" s="162"/>
      <c r="I15" s="162"/>
      <c r="J15" s="162"/>
      <c r="K15" s="162"/>
    </row>
    <row r="16" spans="1:11" x14ac:dyDescent="0.2">
      <c r="A16" s="162"/>
      <c r="B16" s="162"/>
      <c r="C16" s="162"/>
      <c r="D16" s="162"/>
      <c r="E16" s="162"/>
      <c r="F16" s="162"/>
      <c r="G16" s="162"/>
      <c r="H16" s="162"/>
      <c r="I16" s="162"/>
      <c r="J16" s="162"/>
      <c r="K16" s="162"/>
    </row>
    <row r="17" spans="1:11" ht="18.75" x14ac:dyDescent="0.3">
      <c r="A17" s="165" t="s">
        <v>98</v>
      </c>
      <c r="B17" s="162"/>
      <c r="C17" s="162"/>
      <c r="D17" s="162"/>
      <c r="E17" s="162"/>
      <c r="F17" s="162"/>
      <c r="G17" s="162"/>
      <c r="H17" s="162"/>
      <c r="I17" s="162"/>
      <c r="J17" s="162"/>
      <c r="K17" s="162"/>
    </row>
    <row r="18" spans="1:11" x14ac:dyDescent="0.2">
      <c r="A18" s="162" t="s">
        <v>110</v>
      </c>
      <c r="B18" s="162"/>
      <c r="C18" s="162"/>
      <c r="D18" s="162"/>
      <c r="E18" s="162"/>
      <c r="F18" s="162"/>
      <c r="G18" s="162"/>
      <c r="H18" s="162"/>
      <c r="I18" s="162"/>
      <c r="J18" s="162"/>
      <c r="K18" s="162"/>
    </row>
    <row r="19" spans="1:11" x14ac:dyDescent="0.2">
      <c r="A19" s="162" t="s">
        <v>108</v>
      </c>
      <c r="B19" s="162"/>
      <c r="C19" s="162"/>
      <c r="D19" s="162"/>
      <c r="E19" s="162"/>
      <c r="F19" s="162"/>
      <c r="G19" s="162"/>
      <c r="H19" s="162"/>
      <c r="I19" s="162"/>
      <c r="J19" s="162"/>
      <c r="K19" s="162"/>
    </row>
    <row r="20" spans="1:11" x14ac:dyDescent="0.2">
      <c r="A20" s="162" t="s">
        <v>109</v>
      </c>
      <c r="B20" s="162"/>
      <c r="C20" s="162"/>
      <c r="D20" s="162"/>
      <c r="E20" s="162"/>
      <c r="F20" s="162"/>
      <c r="G20" s="162"/>
      <c r="H20" s="162"/>
      <c r="I20" s="162"/>
      <c r="J20" s="162"/>
      <c r="K20" s="162"/>
    </row>
    <row r="21" spans="1:11" ht="15.75" x14ac:dyDescent="0.25">
      <c r="A21" s="166"/>
      <c r="B21" s="162"/>
      <c r="C21" s="162"/>
      <c r="D21" s="162"/>
      <c r="E21" s="162"/>
      <c r="F21" s="162"/>
      <c r="G21" s="162"/>
      <c r="H21" s="162"/>
      <c r="I21" s="162"/>
      <c r="J21" s="162"/>
      <c r="K21" s="162"/>
    </row>
    <row r="22" spans="1:11" ht="18.75" x14ac:dyDescent="0.3">
      <c r="A22" s="165" t="s">
        <v>99</v>
      </c>
      <c r="B22" s="162"/>
      <c r="C22" s="162"/>
      <c r="D22" s="162"/>
      <c r="E22" s="162"/>
      <c r="F22" s="162"/>
      <c r="G22" s="162"/>
      <c r="H22" s="162"/>
      <c r="I22" s="162"/>
      <c r="J22" s="162"/>
      <c r="K22" s="162"/>
    </row>
    <row r="23" spans="1:11" x14ac:dyDescent="0.2">
      <c r="A23" s="162" t="s">
        <v>112</v>
      </c>
      <c r="B23" s="162"/>
      <c r="C23" s="162"/>
      <c r="D23" s="162"/>
      <c r="E23" s="162"/>
      <c r="F23" s="162"/>
      <c r="G23" s="162"/>
      <c r="H23" s="162"/>
      <c r="I23" s="162"/>
      <c r="J23" s="162"/>
      <c r="K23" s="162"/>
    </row>
    <row r="24" spans="1:11" x14ac:dyDescent="0.2">
      <c r="A24" s="162" t="s">
        <v>111</v>
      </c>
      <c r="B24" s="162"/>
      <c r="C24" s="162"/>
      <c r="D24" s="162"/>
      <c r="E24" s="162"/>
      <c r="F24" s="162"/>
      <c r="G24" s="162"/>
      <c r="H24" s="162"/>
      <c r="I24" s="162"/>
      <c r="J24" s="162"/>
      <c r="K24" s="162"/>
    </row>
    <row r="25" spans="1:11" ht="15.75" x14ac:dyDescent="0.25">
      <c r="A25" s="166"/>
      <c r="B25" s="162"/>
      <c r="C25" s="162"/>
      <c r="D25" s="162"/>
      <c r="E25" s="162"/>
      <c r="F25" s="162"/>
      <c r="G25" s="162"/>
      <c r="H25" s="162"/>
      <c r="I25" s="162"/>
      <c r="J25" s="162"/>
      <c r="K25" s="162"/>
    </row>
    <row r="26" spans="1:11" ht="18.75" x14ac:dyDescent="0.3">
      <c r="A26" s="165" t="s">
        <v>100</v>
      </c>
      <c r="B26" s="162"/>
      <c r="C26" s="162"/>
      <c r="D26" s="162"/>
      <c r="E26" s="162"/>
      <c r="F26" s="162"/>
      <c r="G26" s="162"/>
      <c r="H26" s="162"/>
      <c r="I26" s="162"/>
      <c r="J26" s="162"/>
      <c r="K26" s="162"/>
    </row>
    <row r="27" spans="1:11" x14ac:dyDescent="0.2">
      <c r="A27" s="162" t="s">
        <v>101</v>
      </c>
      <c r="B27" s="162"/>
      <c r="C27" s="162"/>
      <c r="D27" s="162"/>
      <c r="E27" s="162"/>
      <c r="F27" s="162"/>
      <c r="G27" s="162"/>
      <c r="H27" s="162"/>
      <c r="I27" s="162"/>
      <c r="J27" s="162"/>
      <c r="K27" s="162"/>
    </row>
    <row r="28" spans="1:11" x14ac:dyDescent="0.2">
      <c r="A28" s="162"/>
      <c r="B28" s="162"/>
      <c r="C28" s="162"/>
      <c r="D28" s="162"/>
      <c r="E28" s="162"/>
      <c r="F28" s="162"/>
      <c r="G28" s="162"/>
      <c r="H28" s="162"/>
      <c r="I28" s="162"/>
      <c r="J28" s="162"/>
      <c r="K28" s="162"/>
    </row>
    <row r="29" spans="1:11" ht="18.75" x14ac:dyDescent="0.3">
      <c r="A29" s="165" t="s">
        <v>240</v>
      </c>
      <c r="B29" s="162"/>
      <c r="C29" s="162"/>
      <c r="D29" s="162"/>
      <c r="E29" s="162"/>
      <c r="F29" s="162"/>
      <c r="G29" s="162"/>
      <c r="H29" s="162"/>
      <c r="I29" s="162"/>
      <c r="J29" s="162"/>
      <c r="K29" s="162"/>
    </row>
    <row r="30" spans="1:11" x14ac:dyDescent="0.2">
      <c r="A30" s="162" t="s">
        <v>241</v>
      </c>
      <c r="B30" s="162"/>
      <c r="C30" s="162"/>
      <c r="D30" s="162"/>
      <c r="E30" s="162"/>
      <c r="F30" s="162"/>
      <c r="G30" s="162"/>
      <c r="H30" s="162"/>
      <c r="I30" s="162"/>
      <c r="J30" s="162"/>
      <c r="K30" s="162"/>
    </row>
    <row r="31" spans="1:11" x14ac:dyDescent="0.2">
      <c r="A31" s="162"/>
      <c r="B31" s="162"/>
      <c r="C31" s="162"/>
      <c r="D31" s="162"/>
      <c r="E31" s="162"/>
      <c r="F31" s="162"/>
      <c r="G31" s="162"/>
      <c r="H31" s="162"/>
      <c r="I31" s="162"/>
      <c r="J31" s="162"/>
      <c r="K31" s="162"/>
    </row>
    <row r="32" spans="1:11" ht="18.75" x14ac:dyDescent="0.3">
      <c r="A32" s="165" t="s">
        <v>113</v>
      </c>
      <c r="B32" s="162"/>
      <c r="C32" s="162"/>
      <c r="D32" s="162"/>
      <c r="E32" s="162"/>
      <c r="F32" s="162"/>
      <c r="G32" s="162"/>
      <c r="H32" s="162"/>
      <c r="I32" s="162"/>
      <c r="J32" s="162"/>
      <c r="K32" s="162"/>
    </row>
    <row r="33" spans="1:11" x14ac:dyDescent="0.2">
      <c r="A33" s="162" t="s">
        <v>239</v>
      </c>
      <c r="B33" s="162"/>
      <c r="C33" s="162"/>
      <c r="D33" s="162"/>
      <c r="E33" s="162"/>
      <c r="F33" s="162"/>
      <c r="G33" s="162"/>
      <c r="H33" s="162"/>
      <c r="I33" s="162"/>
      <c r="J33" s="162"/>
      <c r="K33" s="162"/>
    </row>
    <row r="34" spans="1:11" x14ac:dyDescent="0.2">
      <c r="A34" s="162"/>
      <c r="B34" s="162"/>
      <c r="C34" s="162"/>
      <c r="D34" s="162"/>
      <c r="E34" s="162"/>
      <c r="F34" s="162"/>
      <c r="G34" s="162"/>
      <c r="H34" s="162"/>
      <c r="I34" s="162"/>
      <c r="J34" s="162"/>
      <c r="K34" s="162"/>
    </row>
    <row r="35" spans="1:11" x14ac:dyDescent="0.2">
      <c r="A35" s="162"/>
      <c r="B35" s="162"/>
      <c r="C35" s="162"/>
      <c r="D35" s="162"/>
      <c r="E35" s="162"/>
      <c r="F35" s="162"/>
      <c r="G35" s="162"/>
      <c r="H35" s="162"/>
      <c r="I35" s="162"/>
      <c r="J35" s="162"/>
      <c r="K35" s="162"/>
    </row>
    <row r="36" spans="1:11" x14ac:dyDescent="0.2">
      <c r="A36" s="162"/>
      <c r="B36" s="162"/>
      <c r="C36" s="162"/>
      <c r="D36" s="162"/>
      <c r="E36" s="162"/>
      <c r="F36" s="162"/>
      <c r="G36" s="162"/>
      <c r="H36" s="162"/>
      <c r="I36" s="162"/>
      <c r="J36" s="162"/>
      <c r="K36" s="162"/>
    </row>
  </sheetData>
  <mergeCells count="2">
    <mergeCell ref="A1:I1"/>
    <mergeCell ref="A2:I2"/>
  </mergeCells>
  <phoneticPr fontId="22" type="noConversion"/>
  <pageMargins left="0.77" right="0.75" top="1" bottom="1" header="0.5" footer="0.5"/>
  <pageSetup scale="96"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workbookViewId="0">
      <selection activeCell="B41" sqref="B41"/>
    </sheetView>
  </sheetViews>
  <sheetFormatPr defaultColWidth="8.7109375" defaultRowHeight="12.75" x14ac:dyDescent="0.2"/>
  <cols>
    <col min="1" max="1" width="6" style="116" customWidth="1"/>
    <col min="2" max="2" width="30.42578125" style="106" customWidth="1"/>
    <col min="3" max="4" width="50.7109375" style="106" customWidth="1"/>
    <col min="5" max="16384" width="8.7109375" style="106"/>
  </cols>
  <sheetData>
    <row r="1" spans="1:4" ht="15.75" x14ac:dyDescent="0.25">
      <c r="A1" s="209" t="s">
        <v>134</v>
      </c>
      <c r="B1" s="210"/>
      <c r="C1" s="210"/>
      <c r="D1" s="210"/>
    </row>
    <row r="2" spans="1:4" ht="15.75" thickBot="1" x14ac:dyDescent="0.25">
      <c r="A2" s="107"/>
      <c r="B2" s="108"/>
      <c r="C2" s="108"/>
      <c r="D2" s="108"/>
    </row>
    <row r="3" spans="1:4" x14ac:dyDescent="0.2">
      <c r="A3" s="215" t="s">
        <v>135</v>
      </c>
      <c r="B3" s="215" t="s">
        <v>136</v>
      </c>
      <c r="C3" s="215" t="s">
        <v>137</v>
      </c>
      <c r="D3" s="215" t="s">
        <v>138</v>
      </c>
    </row>
    <row r="4" spans="1:4" ht="13.5" thickBot="1" x14ac:dyDescent="0.25">
      <c r="A4" s="216"/>
      <c r="B4" s="216"/>
      <c r="C4" s="216"/>
      <c r="D4" s="216"/>
    </row>
    <row r="5" spans="1:4" ht="39" thickBot="1" x14ac:dyDescent="0.25">
      <c r="A5" s="109">
        <v>11</v>
      </c>
      <c r="B5" s="110" t="s">
        <v>139</v>
      </c>
      <c r="C5" s="111" t="s">
        <v>140</v>
      </c>
      <c r="D5" s="111" t="s">
        <v>141</v>
      </c>
    </row>
    <row r="6" spans="1:4" ht="42" customHeight="1" thickBot="1" x14ac:dyDescent="0.25">
      <c r="A6" s="109">
        <v>12</v>
      </c>
      <c r="B6" s="111" t="s">
        <v>129</v>
      </c>
      <c r="C6" s="111" t="s">
        <v>142</v>
      </c>
      <c r="D6" s="111" t="s">
        <v>229</v>
      </c>
    </row>
    <row r="7" spans="1:4" ht="39" thickBot="1" x14ac:dyDescent="0.25">
      <c r="A7" s="109">
        <v>14</v>
      </c>
      <c r="B7" s="110" t="s">
        <v>1</v>
      </c>
      <c r="C7" s="111" t="s">
        <v>143</v>
      </c>
      <c r="D7" s="111" t="s">
        <v>230</v>
      </c>
    </row>
    <row r="8" spans="1:4" ht="51.75" thickBot="1" x14ac:dyDescent="0.25">
      <c r="A8" s="109">
        <v>15</v>
      </c>
      <c r="B8" s="110" t="s">
        <v>144</v>
      </c>
      <c r="C8" s="111" t="s">
        <v>145</v>
      </c>
      <c r="D8" s="111" t="s">
        <v>146</v>
      </c>
    </row>
    <row r="9" spans="1:4" ht="51.75" thickBot="1" x14ac:dyDescent="0.25">
      <c r="A9" s="109">
        <v>17</v>
      </c>
      <c r="B9" s="110" t="s">
        <v>2</v>
      </c>
      <c r="C9" s="111" t="s">
        <v>147</v>
      </c>
      <c r="D9" s="111" t="s">
        <v>202</v>
      </c>
    </row>
    <row r="10" spans="1:4" ht="26.25" thickBot="1" x14ac:dyDescent="0.25">
      <c r="A10" s="109">
        <v>18</v>
      </c>
      <c r="B10" s="110" t="s">
        <v>148</v>
      </c>
      <c r="C10" s="111" t="s">
        <v>149</v>
      </c>
      <c r="D10" s="111" t="s">
        <v>150</v>
      </c>
    </row>
    <row r="11" spans="1:4" ht="14.25" customHeight="1" thickBot="1" x14ac:dyDescent="0.25">
      <c r="A11" s="109">
        <v>19</v>
      </c>
      <c r="B11" s="111" t="s">
        <v>3</v>
      </c>
      <c r="C11" s="111" t="s">
        <v>151</v>
      </c>
      <c r="D11" s="111" t="s">
        <v>152</v>
      </c>
    </row>
    <row r="12" spans="1:4" ht="26.25" thickBot="1" x14ac:dyDescent="0.25">
      <c r="A12" s="109">
        <v>20</v>
      </c>
      <c r="B12" s="110" t="s">
        <v>49</v>
      </c>
      <c r="C12" s="111" t="s">
        <v>153</v>
      </c>
      <c r="D12" s="111" t="s">
        <v>154</v>
      </c>
    </row>
    <row r="13" spans="1:4" ht="64.5" thickBot="1" x14ac:dyDescent="0.25">
      <c r="A13" s="109">
        <v>21</v>
      </c>
      <c r="B13" s="111" t="s">
        <v>50</v>
      </c>
      <c r="C13" s="111" t="s">
        <v>203</v>
      </c>
      <c r="D13" s="111" t="s">
        <v>155</v>
      </c>
    </row>
    <row r="14" spans="1:4" ht="64.5" thickBot="1" x14ac:dyDescent="0.25">
      <c r="A14" s="109">
        <v>22</v>
      </c>
      <c r="B14" s="111" t="s">
        <v>4</v>
      </c>
      <c r="C14" s="111" t="s">
        <v>156</v>
      </c>
      <c r="D14" s="111" t="s">
        <v>157</v>
      </c>
    </row>
    <row r="15" spans="1:4" ht="51.75" thickBot="1" x14ac:dyDescent="0.25">
      <c r="A15" s="109">
        <v>23</v>
      </c>
      <c r="B15" s="111" t="s">
        <v>51</v>
      </c>
      <c r="C15" s="111" t="s">
        <v>158</v>
      </c>
      <c r="D15" s="111" t="s">
        <v>159</v>
      </c>
    </row>
    <row r="16" spans="1:4" ht="51.75" thickBot="1" x14ac:dyDescent="0.25">
      <c r="A16" s="109">
        <v>24</v>
      </c>
      <c r="B16" s="111" t="s">
        <v>130</v>
      </c>
      <c r="C16" s="111" t="s">
        <v>160</v>
      </c>
      <c r="D16" s="111" t="s">
        <v>161</v>
      </c>
    </row>
    <row r="17" spans="1:4" ht="39" thickBot="1" x14ac:dyDescent="0.25">
      <c r="A17" s="109">
        <v>25</v>
      </c>
      <c r="B17" s="111" t="s">
        <v>131</v>
      </c>
      <c r="C17" s="111" t="s">
        <v>162</v>
      </c>
      <c r="D17" s="111" t="s">
        <v>163</v>
      </c>
    </row>
    <row r="18" spans="1:4" ht="26.25" thickBot="1" x14ac:dyDescent="0.25">
      <c r="A18" s="109">
        <v>27</v>
      </c>
      <c r="B18" s="111" t="s">
        <v>21</v>
      </c>
      <c r="C18" s="111" t="s">
        <v>164</v>
      </c>
      <c r="D18" s="111" t="s">
        <v>165</v>
      </c>
    </row>
    <row r="19" spans="1:4" ht="14.25" customHeight="1" thickBot="1" x14ac:dyDescent="0.25">
      <c r="A19" s="109">
        <v>28</v>
      </c>
      <c r="B19" s="111" t="s">
        <v>5</v>
      </c>
      <c r="C19" s="111" t="s">
        <v>166</v>
      </c>
      <c r="D19" s="111" t="s">
        <v>167</v>
      </c>
    </row>
    <row r="20" spans="1:4" ht="14.25" customHeight="1" thickBot="1" x14ac:dyDescent="0.25">
      <c r="A20" s="109">
        <v>29</v>
      </c>
      <c r="B20" s="111" t="s">
        <v>52</v>
      </c>
      <c r="C20" s="111" t="s">
        <v>168</v>
      </c>
      <c r="D20" s="111" t="s">
        <v>169</v>
      </c>
    </row>
    <row r="21" spans="1:4" ht="13.5" thickBot="1" x14ac:dyDescent="0.25">
      <c r="A21" s="109">
        <v>30</v>
      </c>
      <c r="B21" s="111" t="s">
        <v>170</v>
      </c>
      <c r="C21" s="111" t="s">
        <v>171</v>
      </c>
      <c r="D21" s="111" t="s">
        <v>172</v>
      </c>
    </row>
    <row r="22" spans="1:4" ht="26.25" thickBot="1" x14ac:dyDescent="0.25">
      <c r="A22" s="109">
        <v>31</v>
      </c>
      <c r="B22" s="111" t="s">
        <v>53</v>
      </c>
      <c r="C22" s="111" t="s">
        <v>173</v>
      </c>
      <c r="D22" s="111" t="s">
        <v>174</v>
      </c>
    </row>
    <row r="23" spans="1:4" ht="26.25" thickBot="1" x14ac:dyDescent="0.25">
      <c r="A23" s="109">
        <v>32</v>
      </c>
      <c r="B23" s="111" t="s">
        <v>54</v>
      </c>
      <c r="C23" s="111" t="s">
        <v>175</v>
      </c>
      <c r="D23" s="111" t="s">
        <v>176</v>
      </c>
    </row>
    <row r="24" spans="1:4" ht="26.25" thickBot="1" x14ac:dyDescent="0.25">
      <c r="A24" s="109">
        <v>33</v>
      </c>
      <c r="B24" s="111" t="s">
        <v>23</v>
      </c>
      <c r="C24" s="111" t="s">
        <v>177</v>
      </c>
      <c r="D24" s="111" t="s">
        <v>178</v>
      </c>
    </row>
    <row r="25" spans="1:4" ht="26.25" thickBot="1" x14ac:dyDescent="0.25">
      <c r="A25" s="109">
        <v>34</v>
      </c>
      <c r="B25" s="111" t="s">
        <v>48</v>
      </c>
      <c r="C25" s="111" t="s">
        <v>179</v>
      </c>
      <c r="D25" s="111" t="s">
        <v>180</v>
      </c>
    </row>
    <row r="26" spans="1:4" ht="26.25" thickBot="1" x14ac:dyDescent="0.25">
      <c r="A26" s="109">
        <v>35</v>
      </c>
      <c r="B26" s="111" t="s">
        <v>181</v>
      </c>
      <c r="C26" s="111" t="s">
        <v>220</v>
      </c>
      <c r="D26" s="111" t="s">
        <v>182</v>
      </c>
    </row>
    <row r="27" spans="1:4" ht="13.5" thickBot="1" x14ac:dyDescent="0.25">
      <c r="A27" s="109">
        <v>37</v>
      </c>
      <c r="B27" s="112" t="s">
        <v>183</v>
      </c>
      <c r="C27" s="112" t="s">
        <v>183</v>
      </c>
      <c r="D27" s="111" t="s">
        <v>184</v>
      </c>
    </row>
    <row r="28" spans="1:4" ht="13.5" thickBot="1" x14ac:dyDescent="0.25">
      <c r="A28" s="109">
        <v>38</v>
      </c>
      <c r="B28" s="112" t="s">
        <v>183</v>
      </c>
      <c r="C28" s="112" t="s">
        <v>183</v>
      </c>
      <c r="D28" s="111" t="s">
        <v>184</v>
      </c>
    </row>
    <row r="29" spans="1:4" ht="12.75" customHeight="1" x14ac:dyDescent="0.2">
      <c r="A29" s="113">
        <v>39</v>
      </c>
      <c r="B29" s="211" t="s">
        <v>185</v>
      </c>
      <c r="C29" s="213" t="s">
        <v>186</v>
      </c>
      <c r="D29" s="211" t="s">
        <v>187</v>
      </c>
    </row>
    <row r="30" spans="1:4" ht="13.5" thickBot="1" x14ac:dyDescent="0.25">
      <c r="A30" s="109"/>
      <c r="B30" s="212"/>
      <c r="C30" s="214"/>
      <c r="D30" s="212"/>
    </row>
    <row r="31" spans="1:4" ht="26.25" thickBot="1" x14ac:dyDescent="0.25">
      <c r="A31" s="109">
        <v>40</v>
      </c>
      <c r="B31" s="111" t="s">
        <v>231</v>
      </c>
      <c r="C31" s="111" t="s">
        <v>232</v>
      </c>
      <c r="D31" s="111" t="s">
        <v>188</v>
      </c>
    </row>
    <row r="32" spans="1:4" ht="26.25" thickBot="1" x14ac:dyDescent="0.25">
      <c r="A32" s="109">
        <v>41</v>
      </c>
      <c r="B32" s="111" t="s">
        <v>233</v>
      </c>
      <c r="C32" s="111" t="s">
        <v>234</v>
      </c>
      <c r="D32" s="111" t="s">
        <v>189</v>
      </c>
    </row>
    <row r="33" spans="1:4" ht="39" thickBot="1" x14ac:dyDescent="0.25">
      <c r="A33" s="109">
        <v>43</v>
      </c>
      <c r="B33" s="111" t="s">
        <v>8</v>
      </c>
      <c r="C33" s="111" t="s">
        <v>190</v>
      </c>
      <c r="D33" s="111" t="s">
        <v>191</v>
      </c>
    </row>
    <row r="34" spans="1:4" ht="39" thickBot="1" x14ac:dyDescent="0.25">
      <c r="A34" s="109">
        <v>44</v>
      </c>
      <c r="B34" s="111" t="s">
        <v>192</v>
      </c>
      <c r="C34" s="111" t="s">
        <v>193</v>
      </c>
      <c r="D34" s="111" t="s">
        <v>194</v>
      </c>
    </row>
    <row r="35" spans="1:4" ht="26.25" thickBot="1" x14ac:dyDescent="0.25">
      <c r="A35" s="109">
        <v>45</v>
      </c>
      <c r="B35" s="111" t="s">
        <v>13</v>
      </c>
      <c r="C35" s="111" t="s">
        <v>195</v>
      </c>
      <c r="D35" s="111" t="s">
        <v>196</v>
      </c>
    </row>
    <row r="36" spans="1:4" ht="26.25" thickBot="1" x14ac:dyDescent="0.25">
      <c r="A36" s="109">
        <v>46</v>
      </c>
      <c r="B36" s="111" t="s">
        <v>132</v>
      </c>
      <c r="C36" s="111" t="s">
        <v>197</v>
      </c>
      <c r="D36" s="111" t="s">
        <v>198</v>
      </c>
    </row>
    <row r="37" spans="1:4" ht="26.25" thickBot="1" x14ac:dyDescent="0.25">
      <c r="A37" s="109">
        <v>47</v>
      </c>
      <c r="B37" s="111" t="s">
        <v>133</v>
      </c>
      <c r="C37" s="111" t="s">
        <v>199</v>
      </c>
      <c r="D37" s="111" t="s">
        <v>200</v>
      </c>
    </row>
    <row r="38" spans="1:4" x14ac:dyDescent="0.2">
      <c r="A38" s="114"/>
    </row>
    <row r="39" spans="1:4" ht="29.25" customHeight="1" x14ac:dyDescent="0.2">
      <c r="A39" s="208" t="s">
        <v>201</v>
      </c>
      <c r="B39" s="208"/>
      <c r="C39" s="208"/>
      <c r="D39" s="208"/>
    </row>
    <row r="40" spans="1:4" x14ac:dyDescent="0.2">
      <c r="A40" s="115"/>
    </row>
  </sheetData>
  <mergeCells count="9">
    <mergeCell ref="A39:D39"/>
    <mergeCell ref="A1:D1"/>
    <mergeCell ref="B29:B30"/>
    <mergeCell ref="C29:C30"/>
    <mergeCell ref="D29:D30"/>
    <mergeCell ref="B3:B4"/>
    <mergeCell ref="C3:C4"/>
    <mergeCell ref="D3:D4"/>
    <mergeCell ref="A3:A4"/>
  </mergeCells>
  <phoneticPr fontId="22" type="noConversion"/>
  <printOptions horizontalCentered="1"/>
  <pageMargins left="0.5" right="0.5" top="0.55000000000000004" bottom="0.5" header="0.35" footer="0.25"/>
  <pageSetup scale="90" fitToHeight="2" orientation="landscape"/>
  <headerFooter alignWithMargins="0">
    <oddFooter>&amp;L&amp;9Revised 7/1/06</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zoomScale="90" zoomScaleNormal="90" zoomScalePageLayoutView="90" workbookViewId="0">
      <pane ySplit="11" topLeftCell="A12" activePane="bottomLeft" state="frozen"/>
      <selection activeCell="K11" sqref="K11"/>
      <selection pane="bottomLeft" activeCell="P33" sqref="P33"/>
    </sheetView>
  </sheetViews>
  <sheetFormatPr defaultColWidth="8.7109375" defaultRowHeight="12.75" x14ac:dyDescent="0.2"/>
  <cols>
    <col min="1" max="1" width="6.28515625" style="3" customWidth="1"/>
    <col min="2" max="2" width="20.7109375" style="3" customWidth="1"/>
    <col min="3" max="3" width="6.140625" style="3" customWidth="1"/>
    <col min="4" max="4" width="17.42578125" style="3" customWidth="1"/>
    <col min="5" max="5" width="17" style="3" customWidth="1"/>
    <col min="6" max="6" width="15.42578125" style="3" customWidth="1"/>
    <col min="7" max="7" width="18.140625" style="3" customWidth="1"/>
    <col min="8" max="8" width="16.28515625" style="3" customWidth="1"/>
    <col min="9" max="9" width="14.7109375" style="3" customWidth="1"/>
    <col min="10" max="10" width="16.140625" style="3" customWidth="1"/>
    <col min="11" max="11" width="16.42578125" style="3" customWidth="1"/>
    <col min="12" max="12" width="16.7109375" style="3" customWidth="1"/>
    <col min="13" max="13" width="1.42578125" style="3" customWidth="1"/>
    <col min="14" max="16384" width="8.7109375" style="3"/>
  </cols>
  <sheetData>
    <row r="1" spans="1:12" ht="23.25" x14ac:dyDescent="0.35">
      <c r="A1" s="250" t="s">
        <v>236</v>
      </c>
      <c r="B1" s="250"/>
      <c r="C1" s="250"/>
      <c r="D1" s="250"/>
      <c r="E1" s="250"/>
      <c r="F1" s="250"/>
      <c r="G1" s="250"/>
      <c r="H1" s="250"/>
      <c r="I1" s="250"/>
      <c r="J1" s="250"/>
      <c r="K1" s="251"/>
      <c r="L1" s="251"/>
    </row>
    <row r="2" spans="1:12" s="100" customFormat="1" ht="20.25" x14ac:dyDescent="0.3">
      <c r="A2" s="252" t="s">
        <v>86</v>
      </c>
      <c r="B2" s="252"/>
      <c r="C2" s="252"/>
      <c r="D2" s="252"/>
      <c r="E2" s="252"/>
      <c r="F2" s="252"/>
      <c r="G2" s="252"/>
      <c r="H2" s="252"/>
      <c r="I2" s="252"/>
      <c r="J2" s="252"/>
      <c r="K2" s="253"/>
      <c r="L2" s="253"/>
    </row>
    <row r="3" spans="1:12" ht="18.75" x14ac:dyDescent="0.3">
      <c r="A3" s="254" t="s">
        <v>242</v>
      </c>
      <c r="B3" s="254"/>
      <c r="C3" s="254"/>
      <c r="D3" s="254"/>
      <c r="E3" s="254"/>
      <c r="F3" s="254"/>
      <c r="G3" s="254"/>
      <c r="H3" s="254"/>
      <c r="I3" s="254"/>
      <c r="J3" s="254"/>
      <c r="K3" s="255"/>
      <c r="L3" s="255"/>
    </row>
    <row r="4" spans="1:12" x14ac:dyDescent="0.2">
      <c r="A4" s="4"/>
      <c r="B4" s="4"/>
      <c r="C4" s="4"/>
      <c r="D4" s="4"/>
      <c r="E4" s="4"/>
      <c r="F4" s="4"/>
      <c r="G4" s="4"/>
      <c r="H4" s="4"/>
      <c r="I4" s="4"/>
      <c r="J4" s="5"/>
    </row>
    <row r="5" spans="1:12" s="94" customFormat="1" ht="18" customHeight="1" x14ac:dyDescent="0.25">
      <c r="A5" s="92"/>
      <c r="B5" s="93" t="s">
        <v>29</v>
      </c>
      <c r="C5" s="256"/>
      <c r="D5" s="256"/>
      <c r="E5" s="256"/>
      <c r="F5" s="257"/>
      <c r="H5" s="95"/>
      <c r="I5" s="96"/>
      <c r="J5" s="97"/>
    </row>
    <row r="6" spans="1:12" s="94" customFormat="1" ht="18" customHeight="1" x14ac:dyDescent="0.25">
      <c r="A6" s="92"/>
      <c r="B6" s="93" t="s">
        <v>30</v>
      </c>
      <c r="C6" s="242"/>
      <c r="D6" s="242"/>
      <c r="E6" s="242"/>
      <c r="F6" s="243"/>
      <c r="G6" s="92"/>
      <c r="H6" s="93" t="s">
        <v>31</v>
      </c>
      <c r="I6" s="258"/>
      <c r="J6" s="257"/>
      <c r="K6" s="222"/>
    </row>
    <row r="7" spans="1:12" s="94" customFormat="1" ht="18" customHeight="1" x14ac:dyDescent="0.25">
      <c r="A7" s="92"/>
      <c r="B7" s="93" t="s">
        <v>32</v>
      </c>
      <c r="C7" s="242"/>
      <c r="D7" s="242"/>
      <c r="E7" s="242"/>
      <c r="F7" s="243"/>
      <c r="G7" s="92"/>
      <c r="H7" s="98" t="s">
        <v>43</v>
      </c>
      <c r="I7" s="183"/>
    </row>
    <row r="8" spans="1:12" s="94" customFormat="1" ht="18" customHeight="1" x14ac:dyDescent="0.25">
      <c r="A8" s="92"/>
      <c r="B8" s="98" t="s">
        <v>33</v>
      </c>
      <c r="C8" s="242"/>
      <c r="D8" s="242"/>
      <c r="E8" s="242"/>
      <c r="F8" s="243"/>
      <c r="G8" s="95"/>
      <c r="H8" s="95"/>
      <c r="I8" s="95"/>
      <c r="J8" s="99"/>
    </row>
    <row r="9" spans="1:12" ht="13.5" thickBot="1" x14ac:dyDescent="0.25">
      <c r="A9" s="6"/>
      <c r="B9" s="6"/>
      <c r="C9" s="6"/>
      <c r="D9" s="6"/>
      <c r="E9" s="6"/>
      <c r="F9" s="6"/>
      <c r="G9" s="6"/>
      <c r="H9" s="6"/>
      <c r="I9" s="6"/>
      <c r="J9" s="7"/>
    </row>
    <row r="10" spans="1:12" ht="14.25" customHeight="1" thickTop="1" thickBot="1" x14ac:dyDescent="0.25">
      <c r="A10" s="71"/>
      <c r="B10" s="244"/>
      <c r="C10" s="245"/>
      <c r="D10" s="245"/>
      <c r="E10" s="149" t="s">
        <v>34</v>
      </c>
      <c r="F10" s="73" t="s">
        <v>35</v>
      </c>
      <c r="G10" s="73" t="s">
        <v>36</v>
      </c>
      <c r="H10" s="72" t="s">
        <v>41</v>
      </c>
      <c r="I10" s="72" t="s">
        <v>42</v>
      </c>
      <c r="J10" s="74" t="s">
        <v>46</v>
      </c>
      <c r="K10" s="75" t="s">
        <v>87</v>
      </c>
      <c r="L10" s="76" t="s">
        <v>88</v>
      </c>
    </row>
    <row r="11" spans="1:12" ht="76.900000000000006" customHeight="1" thickTop="1" thickBot="1" x14ac:dyDescent="0.25">
      <c r="A11" s="77" t="s">
        <v>14</v>
      </c>
      <c r="B11" s="246" t="s">
        <v>15</v>
      </c>
      <c r="C11" s="247"/>
      <c r="D11" s="247"/>
      <c r="E11" s="150" t="s">
        <v>55</v>
      </c>
      <c r="F11" s="78" t="s">
        <v>59</v>
      </c>
      <c r="G11" s="78" t="s">
        <v>47</v>
      </c>
      <c r="H11" s="78" t="s">
        <v>60</v>
      </c>
      <c r="I11" s="151" t="s">
        <v>219</v>
      </c>
      <c r="J11" s="153" t="s">
        <v>228</v>
      </c>
      <c r="K11" s="152" t="s">
        <v>279</v>
      </c>
      <c r="L11" s="79" t="s">
        <v>89</v>
      </c>
    </row>
    <row r="12" spans="1:12" ht="12.75" customHeight="1" thickTop="1" x14ac:dyDescent="0.2">
      <c r="A12" s="80">
        <v>11</v>
      </c>
      <c r="B12" s="248" t="s">
        <v>0</v>
      </c>
      <c r="C12" s="249"/>
      <c r="D12" s="249"/>
      <c r="E12" s="61">
        <f>SUM(F12:J12)</f>
        <v>0</v>
      </c>
      <c r="F12" s="1"/>
      <c r="G12" s="8"/>
      <c r="H12" s="8"/>
      <c r="I12" s="8"/>
      <c r="J12" s="9"/>
      <c r="K12" s="60"/>
      <c r="L12" s="54">
        <f>J12-K12</f>
        <v>0</v>
      </c>
    </row>
    <row r="13" spans="1:12" ht="12.75" customHeight="1" x14ac:dyDescent="0.2">
      <c r="A13" s="80">
        <v>12</v>
      </c>
      <c r="B13" s="226" t="s">
        <v>129</v>
      </c>
      <c r="C13" s="227"/>
      <c r="D13" s="227"/>
      <c r="E13" s="61">
        <f>SUM(F13:J13)</f>
        <v>0</v>
      </c>
      <c r="F13" s="1"/>
      <c r="G13" s="8"/>
      <c r="H13" s="8"/>
      <c r="I13" s="8"/>
      <c r="J13" s="9"/>
      <c r="K13" s="195"/>
      <c r="L13" s="55">
        <f>J13-K13</f>
        <v>0</v>
      </c>
    </row>
    <row r="14" spans="1:12" ht="13.15" customHeight="1" thickBot="1" x14ac:dyDescent="0.25">
      <c r="A14" s="83">
        <v>13</v>
      </c>
      <c r="B14" s="238" t="s">
        <v>16</v>
      </c>
      <c r="C14" s="239"/>
      <c r="D14" s="239"/>
      <c r="E14" s="192">
        <f t="shared" ref="E14:L14" si="0">SUM(E12:E13)</f>
        <v>0</v>
      </c>
      <c r="F14" s="62">
        <f t="shared" si="0"/>
        <v>0</v>
      </c>
      <c r="G14" s="67">
        <f t="shared" si="0"/>
        <v>0</v>
      </c>
      <c r="H14" s="67">
        <f t="shared" si="0"/>
        <v>0</v>
      </c>
      <c r="I14" s="67">
        <f t="shared" si="0"/>
        <v>0</v>
      </c>
      <c r="J14" s="193">
        <f t="shared" si="0"/>
        <v>0</v>
      </c>
      <c r="K14" s="196">
        <f t="shared" si="0"/>
        <v>0</v>
      </c>
      <c r="L14" s="59">
        <f t="shared" si="0"/>
        <v>0</v>
      </c>
    </row>
    <row r="15" spans="1:12" ht="13.15" customHeight="1" thickTop="1" x14ac:dyDescent="0.2">
      <c r="A15" s="80">
        <v>14</v>
      </c>
      <c r="B15" s="240" t="s">
        <v>1</v>
      </c>
      <c r="C15" s="241"/>
      <c r="D15" s="241"/>
      <c r="E15" s="61">
        <f>SUM(F15:J15)</f>
        <v>0</v>
      </c>
      <c r="F15" s="1"/>
      <c r="G15" s="8"/>
      <c r="H15" s="8"/>
      <c r="I15" s="8"/>
      <c r="J15" s="9"/>
      <c r="K15" s="66"/>
      <c r="L15" s="55">
        <f>J15-K15</f>
        <v>0</v>
      </c>
    </row>
    <row r="16" spans="1:12" ht="12.75" customHeight="1" x14ac:dyDescent="0.2">
      <c r="A16" s="80">
        <v>15</v>
      </c>
      <c r="B16" s="226" t="s">
        <v>9</v>
      </c>
      <c r="C16" s="227"/>
      <c r="D16" s="227"/>
      <c r="E16" s="61">
        <f>SUM(F16:J16)</f>
        <v>0</v>
      </c>
      <c r="F16" s="1"/>
      <c r="G16" s="8"/>
      <c r="H16" s="8"/>
      <c r="I16" s="8"/>
      <c r="J16" s="9"/>
      <c r="K16" s="195"/>
      <c r="L16" s="55">
        <f>J16-K16</f>
        <v>0</v>
      </c>
    </row>
    <row r="17" spans="1:12" ht="12.75" customHeight="1" thickBot="1" x14ac:dyDescent="0.25">
      <c r="A17" s="83">
        <v>16</v>
      </c>
      <c r="B17" s="238" t="s">
        <v>17</v>
      </c>
      <c r="C17" s="239"/>
      <c r="D17" s="239"/>
      <c r="E17" s="192">
        <f t="shared" ref="E17:L17" si="1">SUM(E15:E16)</f>
        <v>0</v>
      </c>
      <c r="F17" s="62">
        <f t="shared" si="1"/>
        <v>0</v>
      </c>
      <c r="G17" s="67">
        <f t="shared" si="1"/>
        <v>0</v>
      </c>
      <c r="H17" s="67">
        <f t="shared" si="1"/>
        <v>0</v>
      </c>
      <c r="I17" s="67">
        <f t="shared" si="1"/>
        <v>0</v>
      </c>
      <c r="J17" s="193">
        <f t="shared" si="1"/>
        <v>0</v>
      </c>
      <c r="K17" s="196">
        <f t="shared" si="1"/>
        <v>0</v>
      </c>
      <c r="L17" s="59">
        <f t="shared" si="1"/>
        <v>0</v>
      </c>
    </row>
    <row r="18" spans="1:12" ht="13.15" customHeight="1" thickTop="1" x14ac:dyDescent="0.2">
      <c r="A18" s="80">
        <v>17</v>
      </c>
      <c r="B18" s="232" t="s">
        <v>2</v>
      </c>
      <c r="C18" s="233"/>
      <c r="D18" s="233"/>
      <c r="E18" s="61">
        <f t="shared" ref="E18:E26" si="2">SUM(F18:J18)</f>
        <v>0</v>
      </c>
      <c r="F18" s="1"/>
      <c r="G18" s="8"/>
      <c r="H18" s="8"/>
      <c r="I18" s="8"/>
      <c r="J18" s="9"/>
      <c r="K18" s="197"/>
      <c r="L18" s="55">
        <f t="shared" ref="L18:L26" si="3">J18-K18</f>
        <v>0</v>
      </c>
    </row>
    <row r="19" spans="1:12" ht="12.75" customHeight="1" x14ac:dyDescent="0.2">
      <c r="A19" s="80">
        <v>18</v>
      </c>
      <c r="B19" s="236" t="s">
        <v>10</v>
      </c>
      <c r="C19" s="237"/>
      <c r="D19" s="237"/>
      <c r="E19" s="61">
        <f t="shared" si="2"/>
        <v>0</v>
      </c>
      <c r="F19" s="1"/>
      <c r="G19" s="8"/>
      <c r="H19" s="8"/>
      <c r="I19" s="8"/>
      <c r="J19" s="9"/>
      <c r="K19" s="195"/>
      <c r="L19" s="55">
        <f t="shared" si="3"/>
        <v>0</v>
      </c>
    </row>
    <row r="20" spans="1:12" ht="12.75" customHeight="1" x14ac:dyDescent="0.2">
      <c r="A20" s="80">
        <v>19</v>
      </c>
      <c r="B20" s="226" t="s">
        <v>3</v>
      </c>
      <c r="C20" s="227"/>
      <c r="D20" s="227"/>
      <c r="E20" s="61">
        <f t="shared" si="2"/>
        <v>0</v>
      </c>
      <c r="F20" s="1"/>
      <c r="G20" s="8"/>
      <c r="H20" s="8"/>
      <c r="I20" s="8"/>
      <c r="J20" s="9"/>
      <c r="K20" s="195"/>
      <c r="L20" s="55">
        <f t="shared" si="3"/>
        <v>0</v>
      </c>
    </row>
    <row r="21" spans="1:12" ht="12.75" customHeight="1" x14ac:dyDescent="0.2">
      <c r="A21" s="80">
        <v>20</v>
      </c>
      <c r="B21" s="226" t="s">
        <v>18</v>
      </c>
      <c r="C21" s="227"/>
      <c r="D21" s="227"/>
      <c r="E21" s="61">
        <f t="shared" si="2"/>
        <v>0</v>
      </c>
      <c r="F21" s="1"/>
      <c r="G21" s="8"/>
      <c r="H21" s="8"/>
      <c r="I21" s="8"/>
      <c r="J21" s="9"/>
      <c r="K21" s="195"/>
      <c r="L21" s="55">
        <f t="shared" si="3"/>
        <v>0</v>
      </c>
    </row>
    <row r="22" spans="1:12" ht="12.75" customHeight="1" x14ac:dyDescent="0.2">
      <c r="A22" s="80">
        <v>21</v>
      </c>
      <c r="B22" s="226" t="s">
        <v>19</v>
      </c>
      <c r="C22" s="227"/>
      <c r="D22" s="227"/>
      <c r="E22" s="61">
        <f t="shared" si="2"/>
        <v>0</v>
      </c>
      <c r="F22" s="1"/>
      <c r="G22" s="8"/>
      <c r="H22" s="8"/>
      <c r="I22" s="8"/>
      <c r="J22" s="9"/>
      <c r="K22" s="195"/>
      <c r="L22" s="55">
        <f t="shared" si="3"/>
        <v>0</v>
      </c>
    </row>
    <row r="23" spans="1:12" ht="12.75" customHeight="1" x14ac:dyDescent="0.2">
      <c r="A23" s="80">
        <v>22</v>
      </c>
      <c r="B23" s="226" t="s">
        <v>4</v>
      </c>
      <c r="C23" s="227"/>
      <c r="D23" s="227"/>
      <c r="E23" s="61">
        <f t="shared" si="2"/>
        <v>0</v>
      </c>
      <c r="F23" s="1"/>
      <c r="G23" s="8"/>
      <c r="H23" s="8"/>
      <c r="I23" s="8"/>
      <c r="J23" s="9"/>
      <c r="K23" s="195"/>
      <c r="L23" s="55">
        <f t="shared" si="3"/>
        <v>0</v>
      </c>
    </row>
    <row r="24" spans="1:12" ht="12.75" customHeight="1" x14ac:dyDescent="0.2">
      <c r="A24" s="80">
        <v>23</v>
      </c>
      <c r="B24" s="226" t="s">
        <v>51</v>
      </c>
      <c r="C24" s="227"/>
      <c r="D24" s="227"/>
      <c r="E24" s="61">
        <f t="shared" si="2"/>
        <v>0</v>
      </c>
      <c r="F24" s="1"/>
      <c r="G24" s="8"/>
      <c r="H24" s="8"/>
      <c r="I24" s="8"/>
      <c r="J24" s="9"/>
      <c r="K24" s="195"/>
      <c r="L24" s="55">
        <f t="shared" si="3"/>
        <v>0</v>
      </c>
    </row>
    <row r="25" spans="1:12" ht="12.75" customHeight="1" x14ac:dyDescent="0.2">
      <c r="A25" s="80">
        <v>24</v>
      </c>
      <c r="B25" s="236" t="s">
        <v>130</v>
      </c>
      <c r="C25" s="237"/>
      <c r="D25" s="237"/>
      <c r="E25" s="61">
        <f t="shared" si="2"/>
        <v>0</v>
      </c>
      <c r="F25" s="1"/>
      <c r="G25" s="8"/>
      <c r="H25" s="8"/>
      <c r="I25" s="8"/>
      <c r="J25" s="9"/>
      <c r="K25" s="66"/>
      <c r="L25" s="55">
        <f t="shared" si="3"/>
        <v>0</v>
      </c>
    </row>
    <row r="26" spans="1:12" ht="12.75" customHeight="1" x14ac:dyDescent="0.2">
      <c r="A26" s="80">
        <v>25</v>
      </c>
      <c r="B26" s="226" t="s">
        <v>131</v>
      </c>
      <c r="C26" s="227"/>
      <c r="D26" s="227"/>
      <c r="E26" s="61">
        <f t="shared" si="2"/>
        <v>0</v>
      </c>
      <c r="F26" s="1"/>
      <c r="G26" s="8"/>
      <c r="H26" s="8"/>
      <c r="I26" s="8"/>
      <c r="J26" s="9"/>
      <c r="K26" s="66"/>
      <c r="L26" s="55">
        <f t="shared" si="3"/>
        <v>0</v>
      </c>
    </row>
    <row r="27" spans="1:12" ht="12.75" customHeight="1" thickBot="1" x14ac:dyDescent="0.25">
      <c r="A27" s="83">
        <v>26</v>
      </c>
      <c r="B27" s="230" t="s">
        <v>20</v>
      </c>
      <c r="C27" s="231"/>
      <c r="D27" s="231"/>
      <c r="E27" s="192">
        <f t="shared" ref="E27" si="4">SUM(E18:E26)</f>
        <v>0</v>
      </c>
      <c r="F27" s="62">
        <f t="shared" ref="F27:L27" si="5">SUM(F18:F26)</f>
        <v>0</v>
      </c>
      <c r="G27" s="67">
        <f t="shared" si="5"/>
        <v>0</v>
      </c>
      <c r="H27" s="67">
        <f t="shared" si="5"/>
        <v>0</v>
      </c>
      <c r="I27" s="67">
        <f t="shared" si="5"/>
        <v>0</v>
      </c>
      <c r="J27" s="193">
        <f t="shared" ref="J27:K27" si="6">SUM(J18:J26)</f>
        <v>0</v>
      </c>
      <c r="K27" s="196">
        <f t="shared" si="6"/>
        <v>0</v>
      </c>
      <c r="L27" s="59">
        <f t="shared" si="5"/>
        <v>0</v>
      </c>
    </row>
    <row r="28" spans="1:12" ht="13.15" customHeight="1" thickTop="1" x14ac:dyDescent="0.2">
      <c r="A28" s="80">
        <v>27</v>
      </c>
      <c r="B28" s="232" t="s">
        <v>21</v>
      </c>
      <c r="C28" s="233"/>
      <c r="D28" s="233"/>
      <c r="E28" s="61">
        <f t="shared" ref="E28:E36" si="7">SUM(F28:J28)</f>
        <v>0</v>
      </c>
      <c r="F28" s="1"/>
      <c r="G28" s="8"/>
      <c r="H28" s="8"/>
      <c r="I28" s="8"/>
      <c r="J28" s="9"/>
      <c r="K28" s="66"/>
      <c r="L28" s="55">
        <f t="shared" ref="L28:L36" si="8">J28-K28</f>
        <v>0</v>
      </c>
    </row>
    <row r="29" spans="1:12" ht="12.75" customHeight="1" x14ac:dyDescent="0.2">
      <c r="A29" s="80">
        <v>28</v>
      </c>
      <c r="B29" s="226" t="s">
        <v>5</v>
      </c>
      <c r="C29" s="227"/>
      <c r="D29" s="227"/>
      <c r="E29" s="61">
        <f t="shared" si="7"/>
        <v>0</v>
      </c>
      <c r="F29" s="1"/>
      <c r="G29" s="8"/>
      <c r="H29" s="8"/>
      <c r="I29" s="8"/>
      <c r="J29" s="9"/>
      <c r="K29" s="195"/>
      <c r="L29" s="55">
        <f t="shared" si="8"/>
        <v>0</v>
      </c>
    </row>
    <row r="30" spans="1:12" ht="12.75" customHeight="1" x14ac:dyDescent="0.2">
      <c r="A30" s="80">
        <v>29</v>
      </c>
      <c r="B30" s="226" t="s">
        <v>37</v>
      </c>
      <c r="C30" s="227"/>
      <c r="D30" s="227"/>
      <c r="E30" s="61">
        <f t="shared" si="7"/>
        <v>0</v>
      </c>
      <c r="F30" s="1"/>
      <c r="G30" s="8"/>
      <c r="H30" s="8"/>
      <c r="I30" s="8"/>
      <c r="J30" s="9"/>
      <c r="K30" s="66"/>
      <c r="L30" s="55">
        <f t="shared" si="8"/>
        <v>0</v>
      </c>
    </row>
    <row r="31" spans="1:12" ht="12.75" customHeight="1" x14ac:dyDescent="0.2">
      <c r="A31" s="80">
        <v>30</v>
      </c>
      <c r="B31" s="226" t="s">
        <v>6</v>
      </c>
      <c r="C31" s="227"/>
      <c r="D31" s="227"/>
      <c r="E31" s="61">
        <f t="shared" si="7"/>
        <v>0</v>
      </c>
      <c r="F31" s="1"/>
      <c r="G31" s="8"/>
      <c r="H31" s="8"/>
      <c r="I31" s="8"/>
      <c r="J31" s="9"/>
      <c r="K31" s="195"/>
      <c r="L31" s="55">
        <f t="shared" si="8"/>
        <v>0</v>
      </c>
    </row>
    <row r="32" spans="1:12" ht="12.75" customHeight="1" x14ac:dyDescent="0.2">
      <c r="A32" s="80">
        <v>31</v>
      </c>
      <c r="B32" s="226" t="s">
        <v>22</v>
      </c>
      <c r="C32" s="227"/>
      <c r="D32" s="227"/>
      <c r="E32" s="61">
        <f t="shared" si="7"/>
        <v>0</v>
      </c>
      <c r="F32" s="1"/>
      <c r="G32" s="8"/>
      <c r="H32" s="8"/>
      <c r="I32" s="8"/>
      <c r="J32" s="9"/>
      <c r="K32" s="195"/>
      <c r="L32" s="55">
        <f t="shared" si="8"/>
        <v>0</v>
      </c>
    </row>
    <row r="33" spans="1:12" ht="12.75" customHeight="1" x14ac:dyDescent="0.2">
      <c r="A33" s="80">
        <v>32</v>
      </c>
      <c r="B33" s="226" t="s">
        <v>11</v>
      </c>
      <c r="C33" s="227"/>
      <c r="D33" s="227"/>
      <c r="E33" s="61">
        <f t="shared" si="7"/>
        <v>0</v>
      </c>
      <c r="F33" s="1"/>
      <c r="G33" s="8"/>
      <c r="H33" s="8"/>
      <c r="I33" s="8"/>
      <c r="J33" s="9"/>
      <c r="K33" s="195"/>
      <c r="L33" s="55">
        <f t="shared" si="8"/>
        <v>0</v>
      </c>
    </row>
    <row r="34" spans="1:12" ht="12.75" customHeight="1" x14ac:dyDescent="0.2">
      <c r="A34" s="80">
        <v>33</v>
      </c>
      <c r="B34" s="226" t="s">
        <v>23</v>
      </c>
      <c r="C34" s="227"/>
      <c r="D34" s="227"/>
      <c r="E34" s="61">
        <f t="shared" si="7"/>
        <v>0</v>
      </c>
      <c r="F34" s="1"/>
      <c r="G34" s="8"/>
      <c r="H34" s="8"/>
      <c r="I34" s="8"/>
      <c r="J34" s="9"/>
      <c r="K34" s="195"/>
      <c r="L34" s="55">
        <f t="shared" si="8"/>
        <v>0</v>
      </c>
    </row>
    <row r="35" spans="1:12" ht="12.75" customHeight="1" x14ac:dyDescent="0.2">
      <c r="A35" s="80">
        <v>34</v>
      </c>
      <c r="B35" s="189" t="s">
        <v>48</v>
      </c>
      <c r="C35" s="190"/>
      <c r="D35" s="190"/>
      <c r="E35" s="61">
        <f t="shared" si="7"/>
        <v>0</v>
      </c>
      <c r="F35" s="1"/>
      <c r="G35" s="8"/>
      <c r="H35" s="8"/>
      <c r="I35" s="8"/>
      <c r="J35" s="9"/>
      <c r="K35" s="195"/>
      <c r="L35" s="55">
        <f t="shared" si="8"/>
        <v>0</v>
      </c>
    </row>
    <row r="36" spans="1:12" ht="12.75" customHeight="1" x14ac:dyDescent="0.2">
      <c r="A36" s="80">
        <v>35</v>
      </c>
      <c r="B36" s="236" t="s">
        <v>56</v>
      </c>
      <c r="C36" s="237"/>
      <c r="D36" s="237"/>
      <c r="E36" s="61">
        <f t="shared" si="7"/>
        <v>0</v>
      </c>
      <c r="F36" s="1"/>
      <c r="G36" s="8"/>
      <c r="H36" s="8"/>
      <c r="I36" s="8"/>
      <c r="J36" s="9"/>
      <c r="K36" s="66"/>
      <c r="L36" s="55">
        <f t="shared" si="8"/>
        <v>0</v>
      </c>
    </row>
    <row r="37" spans="1:12" ht="12.75" customHeight="1" thickBot="1" x14ac:dyDescent="0.25">
      <c r="A37" s="83">
        <v>36</v>
      </c>
      <c r="B37" s="230" t="s">
        <v>24</v>
      </c>
      <c r="C37" s="231"/>
      <c r="D37" s="231"/>
      <c r="E37" s="192">
        <f t="shared" ref="E37" si="9">SUM(E28:E36)</f>
        <v>0</v>
      </c>
      <c r="F37" s="62">
        <f t="shared" ref="F37:L37" si="10">SUM(F28:F36)</f>
        <v>0</v>
      </c>
      <c r="G37" s="67">
        <f t="shared" si="10"/>
        <v>0</v>
      </c>
      <c r="H37" s="67">
        <f t="shared" si="10"/>
        <v>0</v>
      </c>
      <c r="I37" s="67">
        <f t="shared" si="10"/>
        <v>0</v>
      </c>
      <c r="J37" s="193">
        <f t="shared" ref="J37:K37" si="11">SUM(J28:J36)</f>
        <v>0</v>
      </c>
      <c r="K37" s="196">
        <f t="shared" si="11"/>
        <v>0</v>
      </c>
      <c r="L37" s="58">
        <f t="shared" si="10"/>
        <v>0</v>
      </c>
    </row>
    <row r="38" spans="1:12" ht="13.15" customHeight="1" thickTop="1" x14ac:dyDescent="0.2">
      <c r="A38" s="80">
        <v>37</v>
      </c>
      <c r="B38" s="232" t="s">
        <v>12</v>
      </c>
      <c r="C38" s="233"/>
      <c r="D38" s="233"/>
      <c r="E38" s="63">
        <f>SUM(F38:J38)</f>
        <v>0</v>
      </c>
      <c r="F38" s="2"/>
      <c r="G38" s="10"/>
      <c r="H38" s="10"/>
      <c r="I38" s="10"/>
      <c r="J38" s="11"/>
      <c r="K38" s="198"/>
      <c r="L38" s="56"/>
    </row>
    <row r="39" spans="1:12" ht="12.75" customHeight="1" x14ac:dyDescent="0.2">
      <c r="A39" s="80">
        <v>38</v>
      </c>
      <c r="B39" s="226" t="s">
        <v>7</v>
      </c>
      <c r="C39" s="227"/>
      <c r="D39" s="227"/>
      <c r="E39" s="63">
        <f>SUM(F39:J39)</f>
        <v>0</v>
      </c>
      <c r="F39" s="2"/>
      <c r="G39" s="10"/>
      <c r="H39" s="10"/>
      <c r="I39" s="10"/>
      <c r="J39" s="11"/>
      <c r="K39" s="198"/>
      <c r="L39" s="56"/>
    </row>
    <row r="40" spans="1:12" ht="12.75" customHeight="1" x14ac:dyDescent="0.2">
      <c r="A40" s="80">
        <v>39</v>
      </c>
      <c r="B40" s="226" t="s">
        <v>38</v>
      </c>
      <c r="C40" s="227"/>
      <c r="D40" s="227"/>
      <c r="E40" s="61">
        <f>SUM(F40:J40)</f>
        <v>0</v>
      </c>
      <c r="F40" s="1"/>
      <c r="G40" s="8"/>
      <c r="H40" s="8"/>
      <c r="I40" s="8"/>
      <c r="J40" s="9"/>
      <c r="K40" s="195"/>
      <c r="L40" s="55">
        <f>J40-K40</f>
        <v>0</v>
      </c>
    </row>
    <row r="41" spans="1:12" ht="12.75" customHeight="1" x14ac:dyDescent="0.2">
      <c r="A41" s="80">
        <v>40</v>
      </c>
      <c r="B41" s="226" t="s">
        <v>204</v>
      </c>
      <c r="C41" s="227"/>
      <c r="D41" s="227"/>
      <c r="E41" s="61">
        <f>SUM(F41:J41)</f>
        <v>0</v>
      </c>
      <c r="F41" s="1"/>
      <c r="G41" s="8"/>
      <c r="H41" s="8"/>
      <c r="I41" s="8"/>
      <c r="J41" s="9"/>
      <c r="K41" s="195"/>
      <c r="L41" s="55">
        <f>J41-K41</f>
        <v>0</v>
      </c>
    </row>
    <row r="42" spans="1:12" ht="12.75" customHeight="1" x14ac:dyDescent="0.2">
      <c r="A42" s="84">
        <v>41</v>
      </c>
      <c r="B42" s="228" t="s">
        <v>39</v>
      </c>
      <c r="C42" s="229"/>
      <c r="D42" s="229"/>
      <c r="E42" s="64">
        <f>SUM(F42:J42)</f>
        <v>0</v>
      </c>
      <c r="F42" s="1"/>
      <c r="G42" s="12"/>
      <c r="H42" s="12"/>
      <c r="I42" s="12"/>
      <c r="J42" s="13"/>
      <c r="K42" s="195"/>
      <c r="L42" s="55">
        <f>J42-K42</f>
        <v>0</v>
      </c>
    </row>
    <row r="43" spans="1:12" s="4" customFormat="1" ht="12.75" customHeight="1" thickBot="1" x14ac:dyDescent="0.25">
      <c r="A43" s="83">
        <v>42</v>
      </c>
      <c r="B43" s="230" t="s">
        <v>25</v>
      </c>
      <c r="C43" s="231"/>
      <c r="D43" s="231"/>
      <c r="E43" s="192">
        <f t="shared" ref="E43" si="12">SUM(E38:E42)</f>
        <v>0</v>
      </c>
      <c r="F43" s="62">
        <f t="shared" ref="F43:L43" si="13">SUM(F38:F42)</f>
        <v>0</v>
      </c>
      <c r="G43" s="67">
        <f t="shared" si="13"/>
        <v>0</v>
      </c>
      <c r="H43" s="67">
        <f t="shared" si="13"/>
        <v>0</v>
      </c>
      <c r="I43" s="67">
        <f t="shared" si="13"/>
        <v>0</v>
      </c>
      <c r="J43" s="193">
        <f t="shared" ref="J43:K43" si="14">SUM(J38:J42)</f>
        <v>0</v>
      </c>
      <c r="K43" s="196">
        <f t="shared" si="14"/>
        <v>0</v>
      </c>
      <c r="L43" s="58">
        <f t="shared" si="13"/>
        <v>0</v>
      </c>
    </row>
    <row r="44" spans="1:12" ht="13.15" customHeight="1" thickTop="1" x14ac:dyDescent="0.2">
      <c r="A44" s="80">
        <v>43</v>
      </c>
      <c r="B44" s="232" t="s">
        <v>8</v>
      </c>
      <c r="C44" s="233"/>
      <c r="D44" s="233"/>
      <c r="E44" s="61">
        <f>SUM(F44:J44)</f>
        <v>0</v>
      </c>
      <c r="F44" s="1"/>
      <c r="G44" s="8"/>
      <c r="H44" s="8"/>
      <c r="I44" s="8"/>
      <c r="J44" s="9"/>
      <c r="K44" s="195"/>
      <c r="L44" s="55">
        <f>J44-K44</f>
        <v>0</v>
      </c>
    </row>
    <row r="45" spans="1:12" ht="12.75" customHeight="1" x14ac:dyDescent="0.2">
      <c r="A45" s="80">
        <v>44</v>
      </c>
      <c r="B45" s="226" t="s">
        <v>26</v>
      </c>
      <c r="C45" s="227"/>
      <c r="D45" s="227"/>
      <c r="E45" s="65"/>
      <c r="F45" s="2"/>
      <c r="G45" s="10"/>
      <c r="H45" s="10"/>
      <c r="I45" s="10"/>
      <c r="J45" s="11"/>
      <c r="K45" s="198"/>
      <c r="L45" s="56"/>
    </row>
    <row r="46" spans="1:12" ht="12.75" customHeight="1" x14ac:dyDescent="0.2">
      <c r="A46" s="80">
        <v>45</v>
      </c>
      <c r="B46" s="226" t="s">
        <v>13</v>
      </c>
      <c r="C46" s="227"/>
      <c r="D46" s="227"/>
      <c r="E46" s="61">
        <f>SUM(F46:J46)</f>
        <v>0</v>
      </c>
      <c r="F46" s="1"/>
      <c r="G46" s="8"/>
      <c r="H46" s="8"/>
      <c r="I46" s="8"/>
      <c r="J46" s="9"/>
      <c r="K46" s="195"/>
      <c r="L46" s="55"/>
    </row>
    <row r="47" spans="1:12" ht="12.75" customHeight="1" x14ac:dyDescent="0.2">
      <c r="A47" s="80">
        <v>46</v>
      </c>
      <c r="B47" s="226" t="s">
        <v>132</v>
      </c>
      <c r="C47" s="227"/>
      <c r="D47" s="227"/>
      <c r="E47" s="61">
        <f>SUM(F47:J47)</f>
        <v>0</v>
      </c>
      <c r="F47" s="1"/>
      <c r="G47" s="8"/>
      <c r="H47" s="8"/>
      <c r="I47" s="8"/>
      <c r="J47" s="9"/>
      <c r="K47" s="195"/>
      <c r="L47" s="55">
        <f>J47-K47</f>
        <v>0</v>
      </c>
    </row>
    <row r="48" spans="1:12" ht="12.75" customHeight="1" x14ac:dyDescent="0.2">
      <c r="A48" s="80">
        <v>47</v>
      </c>
      <c r="B48" s="234" t="s">
        <v>133</v>
      </c>
      <c r="C48" s="235"/>
      <c r="D48" s="235"/>
      <c r="E48" s="61">
        <f>SUM(F48:J48)</f>
        <v>0</v>
      </c>
      <c r="F48" s="1"/>
      <c r="G48" s="8"/>
      <c r="H48" s="8"/>
      <c r="I48" s="8"/>
      <c r="J48" s="9"/>
      <c r="K48" s="195"/>
      <c r="L48" s="55">
        <f>J48-K48</f>
        <v>0</v>
      </c>
    </row>
    <row r="49" spans="1:12" ht="12.75" customHeight="1" thickBot="1" x14ac:dyDescent="0.25">
      <c r="A49" s="83">
        <v>48</v>
      </c>
      <c r="B49" s="230" t="s">
        <v>27</v>
      </c>
      <c r="C49" s="231"/>
      <c r="D49" s="231"/>
      <c r="E49" s="192">
        <f t="shared" ref="E49" si="15">SUM(E44:E48)</f>
        <v>0</v>
      </c>
      <c r="F49" s="62">
        <f>SUM(F44:F48)</f>
        <v>0</v>
      </c>
      <c r="G49" s="62">
        <f t="shared" ref="G49:L49" si="16">SUM(G44:G48)</f>
        <v>0</v>
      </c>
      <c r="H49" s="62">
        <f t="shared" si="16"/>
        <v>0</v>
      </c>
      <c r="I49" s="62">
        <f t="shared" si="16"/>
        <v>0</v>
      </c>
      <c r="J49" s="192">
        <f t="shared" ref="J49:K49" si="17">SUM(J44:J48)</f>
        <v>0</v>
      </c>
      <c r="K49" s="192">
        <f t="shared" si="17"/>
        <v>0</v>
      </c>
      <c r="L49" s="62">
        <f t="shared" si="16"/>
        <v>0</v>
      </c>
    </row>
    <row r="50" spans="1:12" ht="12.75" customHeight="1" thickTop="1" thickBot="1" x14ac:dyDescent="0.25">
      <c r="A50" s="85">
        <v>49</v>
      </c>
      <c r="B50" s="224" t="s">
        <v>28</v>
      </c>
      <c r="C50" s="225"/>
      <c r="D50" s="225"/>
      <c r="E50" s="192">
        <f>E14+E17+E27+E37+E43+E49</f>
        <v>0</v>
      </c>
      <c r="F50" s="62">
        <f>F14+F17+F27+F37+F43+F49</f>
        <v>0</v>
      </c>
      <c r="G50" s="62">
        <f t="shared" ref="G50:L50" si="18">+G49+G43+G37+G27+G17+G14</f>
        <v>0</v>
      </c>
      <c r="H50" s="62">
        <f t="shared" si="18"/>
        <v>0</v>
      </c>
      <c r="I50" s="62">
        <f t="shared" si="18"/>
        <v>0</v>
      </c>
      <c r="J50" s="194">
        <f>+J49+J43+J37+J27+J17+J14</f>
        <v>0</v>
      </c>
      <c r="K50" s="192">
        <f t="shared" si="18"/>
        <v>0</v>
      </c>
      <c r="L50" s="57">
        <f t="shared" si="18"/>
        <v>0</v>
      </c>
    </row>
    <row r="51" spans="1:12" s="17" customFormat="1" ht="13.5" thickTop="1" x14ac:dyDescent="0.2">
      <c r="A51" s="14"/>
      <c r="B51" s="15"/>
      <c r="C51" s="15"/>
      <c r="D51" s="15"/>
      <c r="E51" s="16"/>
      <c r="F51" s="16"/>
      <c r="G51" s="16"/>
      <c r="H51" s="16"/>
      <c r="I51" s="16"/>
      <c r="J51" s="16"/>
    </row>
    <row r="52" spans="1:12" ht="17.25" customHeight="1" x14ac:dyDescent="0.2">
      <c r="A52" s="191"/>
      <c r="B52" s="217" t="s">
        <v>40</v>
      </c>
      <c r="C52" s="218"/>
      <c r="D52" s="218"/>
      <c r="E52" s="218"/>
      <c r="F52" s="201" t="e">
        <f>+(F50+H50+I50)/J50</f>
        <v>#DIV/0!</v>
      </c>
      <c r="G52" s="103"/>
      <c r="H52" s="104" t="s">
        <v>118</v>
      </c>
      <c r="I52" s="105"/>
      <c r="J52" s="68"/>
      <c r="K52" s="200" t="e">
        <f>J36/(J50/J36)</f>
        <v>#DIV/0!</v>
      </c>
      <c r="L52" s="101"/>
    </row>
    <row r="53" spans="1:12" x14ac:dyDescent="0.2">
      <c r="B53" s="219"/>
      <c r="C53" s="219"/>
      <c r="D53" s="219"/>
      <c r="E53" s="221"/>
    </row>
    <row r="54" spans="1:12" ht="18.75" customHeight="1" x14ac:dyDescent="0.2">
      <c r="B54" s="220"/>
      <c r="C54" s="220"/>
      <c r="D54" s="220"/>
      <c r="E54" s="222"/>
      <c r="K54"/>
      <c r="L54"/>
    </row>
    <row r="55" spans="1:12" x14ac:dyDescent="0.2">
      <c r="B55" s="3" t="s">
        <v>44</v>
      </c>
      <c r="E55" s="3" t="s">
        <v>45</v>
      </c>
      <c r="K55"/>
      <c r="L55"/>
    </row>
    <row r="56" spans="1:12" ht="11.25" customHeight="1" x14ac:dyDescent="0.2"/>
    <row r="57" spans="1:12" ht="27" customHeight="1" x14ac:dyDescent="0.2">
      <c r="A57" s="70" t="s">
        <v>57</v>
      </c>
      <c r="B57" s="223" t="s">
        <v>223</v>
      </c>
      <c r="C57" s="223"/>
      <c r="D57" s="223"/>
      <c r="E57" s="223"/>
      <c r="F57" s="223"/>
      <c r="G57" s="223"/>
      <c r="H57" s="223"/>
      <c r="I57" s="223"/>
      <c r="J57" s="223"/>
    </row>
    <row r="58" spans="1:12" ht="31.5" customHeight="1" x14ac:dyDescent="0.2">
      <c r="A58" s="70" t="s">
        <v>58</v>
      </c>
      <c r="B58" s="223" t="s">
        <v>224</v>
      </c>
      <c r="C58" s="223"/>
      <c r="D58" s="223"/>
      <c r="E58" s="223"/>
      <c r="F58" s="223"/>
      <c r="G58" s="223"/>
      <c r="H58" s="223"/>
      <c r="I58" s="223"/>
      <c r="J58" s="223"/>
    </row>
    <row r="59" spans="1:12" x14ac:dyDescent="0.2">
      <c r="A59" s="69"/>
      <c r="B59" s="69"/>
      <c r="C59" s="69"/>
      <c r="D59" s="69"/>
      <c r="E59" s="69"/>
      <c r="F59" s="69"/>
      <c r="G59" s="69"/>
      <c r="H59" s="69"/>
      <c r="I59" s="69"/>
      <c r="J59" s="69"/>
    </row>
    <row r="60" spans="1:12" x14ac:dyDescent="0.2">
      <c r="A60" s="69"/>
      <c r="B60" s="69"/>
      <c r="C60" s="69"/>
      <c r="D60" s="69"/>
      <c r="E60" s="69"/>
      <c r="F60" s="69"/>
      <c r="G60" s="69"/>
      <c r="H60" s="69"/>
      <c r="I60" s="69"/>
      <c r="J60" s="69"/>
    </row>
  </sheetData>
  <sheetProtection selectLockedCells="1"/>
  <mergeCells count="53">
    <mergeCell ref="A1:L1"/>
    <mergeCell ref="A2:L2"/>
    <mergeCell ref="A3:L3"/>
    <mergeCell ref="C5:F5"/>
    <mergeCell ref="C6:F6"/>
    <mergeCell ref="I6:K6"/>
    <mergeCell ref="C7:F7"/>
    <mergeCell ref="C8:F8"/>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6:D36"/>
    <mergeCell ref="B37:D37"/>
    <mergeCell ref="B38:D38"/>
    <mergeCell ref="B50:D50"/>
    <mergeCell ref="B39:D39"/>
    <mergeCell ref="B40:D40"/>
    <mergeCell ref="B41:D41"/>
    <mergeCell ref="B42:D42"/>
    <mergeCell ref="B43:D43"/>
    <mergeCell ref="B44:D44"/>
    <mergeCell ref="B45:D45"/>
    <mergeCell ref="B46:D46"/>
    <mergeCell ref="B47:D47"/>
    <mergeCell ref="B48:D48"/>
    <mergeCell ref="B49:D49"/>
    <mergeCell ref="B52:E52"/>
    <mergeCell ref="B53:D54"/>
    <mergeCell ref="E53:E54"/>
    <mergeCell ref="B57:J57"/>
    <mergeCell ref="B58:J58"/>
  </mergeCells>
  <printOptions horizontalCentered="1"/>
  <pageMargins left="0.2" right="0.2" top="0.5" bottom="0.5" header="0.5" footer="0.5"/>
  <pageSetup scale="60" orientation="landscape" r:id="rId1"/>
  <headerFooter alignWithMargins="0">
    <oddHeader xml:space="preserve">&amp;L
</oddHeader>
    <oddFooter>&amp;R&amp;8page &amp;P</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13" workbookViewId="0">
      <selection activeCell="B11" sqref="B11"/>
    </sheetView>
  </sheetViews>
  <sheetFormatPr defaultColWidth="8.7109375" defaultRowHeight="12.75" x14ac:dyDescent="0.2"/>
  <cols>
    <col min="1" max="1" width="15.7109375" customWidth="1"/>
    <col min="2" max="2" width="13.42578125" customWidth="1"/>
    <col min="3" max="6" width="12.28515625" customWidth="1"/>
    <col min="7" max="7" width="12.42578125" customWidth="1"/>
    <col min="8" max="8" width="14.140625" customWidth="1"/>
    <col min="9" max="9" width="13.28515625" customWidth="1"/>
  </cols>
  <sheetData>
    <row r="1" spans="1:9" ht="15.75" x14ac:dyDescent="0.25">
      <c r="A1" s="265" t="s">
        <v>238</v>
      </c>
      <c r="B1" s="265"/>
      <c r="C1" s="265"/>
      <c r="D1" s="265"/>
      <c r="E1" s="265"/>
      <c r="F1" s="265"/>
      <c r="G1" s="265"/>
      <c r="H1" s="265"/>
      <c r="I1" s="265"/>
    </row>
    <row r="2" spans="1:9" ht="15.75" x14ac:dyDescent="0.25">
      <c r="A2" s="265" t="s">
        <v>102</v>
      </c>
      <c r="B2" s="265"/>
      <c r="C2" s="265"/>
      <c r="D2" s="265"/>
      <c r="E2" s="265"/>
      <c r="F2" s="265"/>
      <c r="G2" s="265"/>
      <c r="H2" s="265"/>
      <c r="I2" s="265"/>
    </row>
    <row r="3" spans="1:9" ht="15.75" x14ac:dyDescent="0.25">
      <c r="A3" s="265" t="s">
        <v>243</v>
      </c>
      <c r="B3" s="265"/>
      <c r="C3" s="265"/>
      <c r="D3" s="265"/>
      <c r="E3" s="265"/>
      <c r="F3" s="265"/>
      <c r="G3" s="265"/>
      <c r="H3" s="265"/>
      <c r="I3" s="265"/>
    </row>
    <row r="4" spans="1:9" ht="15.75" x14ac:dyDescent="0.25">
      <c r="A4" s="88"/>
    </row>
    <row r="5" spans="1:9" ht="29.25" customHeight="1" x14ac:dyDescent="0.25">
      <c r="A5" s="266" t="s">
        <v>245</v>
      </c>
      <c r="B5" s="267"/>
      <c r="C5" s="267"/>
      <c r="D5" s="267"/>
      <c r="E5" s="267"/>
      <c r="F5" s="267"/>
      <c r="G5" s="267"/>
      <c r="H5" s="267"/>
      <c r="I5" s="267"/>
    </row>
    <row r="6" spans="1:9" x14ac:dyDescent="0.2">
      <c r="A6" s="89"/>
    </row>
    <row r="7" spans="1:9" ht="15" x14ac:dyDescent="0.25">
      <c r="A7" s="117" t="s">
        <v>209</v>
      </c>
    </row>
    <row r="8" spans="1:9" ht="15" x14ac:dyDescent="0.25">
      <c r="A8" s="117"/>
      <c r="B8" s="202" t="s">
        <v>282</v>
      </c>
    </row>
    <row r="9" spans="1:9" ht="15.75" thickBot="1" x14ac:dyDescent="0.3">
      <c r="A9" s="117"/>
      <c r="B9" s="202" t="s">
        <v>247</v>
      </c>
    </row>
    <row r="10" spans="1:9" ht="64.5" thickBot="1" x14ac:dyDescent="0.25">
      <c r="A10" s="118" t="s">
        <v>210</v>
      </c>
      <c r="B10" s="119" t="s">
        <v>283</v>
      </c>
      <c r="C10" s="119" t="s">
        <v>93</v>
      </c>
      <c r="D10" s="119" t="s">
        <v>122</v>
      </c>
      <c r="E10" s="119" t="s">
        <v>123</v>
      </c>
      <c r="F10" s="119" t="s">
        <v>211</v>
      </c>
      <c r="G10" s="119" t="s">
        <v>119</v>
      </c>
      <c r="H10" s="119" t="s">
        <v>120</v>
      </c>
      <c r="I10" s="120" t="s">
        <v>121</v>
      </c>
    </row>
    <row r="11" spans="1:9" ht="55.9" customHeight="1" x14ac:dyDescent="0.2">
      <c r="A11" s="184"/>
      <c r="B11" s="122"/>
      <c r="C11" s="122"/>
      <c r="D11" s="123"/>
      <c r="E11" s="124"/>
      <c r="F11" s="125"/>
      <c r="G11" s="124"/>
      <c r="H11" s="124"/>
      <c r="I11" s="126">
        <f t="shared" ref="I11:I19" si="0">SUM(G11:H11)</f>
        <v>0</v>
      </c>
    </row>
    <row r="12" spans="1:9" ht="36" customHeight="1" x14ac:dyDescent="0.2">
      <c r="A12" s="127"/>
      <c r="B12" s="128"/>
      <c r="C12" s="128"/>
      <c r="D12" s="129"/>
      <c r="E12" s="130"/>
      <c r="F12" s="131"/>
      <c r="G12" s="130"/>
      <c r="H12" s="130"/>
      <c r="I12" s="132">
        <f t="shared" si="0"/>
        <v>0</v>
      </c>
    </row>
    <row r="13" spans="1:9" ht="36" customHeight="1" x14ac:dyDescent="0.2">
      <c r="A13" s="127"/>
      <c r="B13" s="128"/>
      <c r="C13" s="128"/>
      <c r="D13" s="129"/>
      <c r="E13" s="130"/>
      <c r="F13" s="131"/>
      <c r="G13" s="130"/>
      <c r="H13" s="130"/>
      <c r="I13" s="132">
        <f t="shared" si="0"/>
        <v>0</v>
      </c>
    </row>
    <row r="14" spans="1:9" ht="36" customHeight="1" x14ac:dyDescent="0.2">
      <c r="A14" s="127"/>
      <c r="B14" s="128"/>
      <c r="C14" s="128"/>
      <c r="D14" s="129"/>
      <c r="E14" s="130"/>
      <c r="F14" s="131"/>
      <c r="G14" s="130"/>
      <c r="H14" s="130"/>
      <c r="I14" s="132">
        <f t="shared" si="0"/>
        <v>0</v>
      </c>
    </row>
    <row r="15" spans="1:9" ht="36" customHeight="1" x14ac:dyDescent="0.2">
      <c r="A15" s="127"/>
      <c r="B15" s="128"/>
      <c r="C15" s="128"/>
      <c r="D15" s="129"/>
      <c r="E15" s="130"/>
      <c r="F15" s="131"/>
      <c r="G15" s="130"/>
      <c r="H15" s="130"/>
      <c r="I15" s="132">
        <f t="shared" si="0"/>
        <v>0</v>
      </c>
    </row>
    <row r="16" spans="1:9" ht="36" customHeight="1" x14ac:dyDescent="0.2">
      <c r="A16" s="127"/>
      <c r="B16" s="128"/>
      <c r="C16" s="128"/>
      <c r="D16" s="129"/>
      <c r="E16" s="130"/>
      <c r="F16" s="131"/>
      <c r="G16" s="130"/>
      <c r="H16" s="130"/>
      <c r="I16" s="132">
        <f t="shared" si="0"/>
        <v>0</v>
      </c>
    </row>
    <row r="17" spans="1:9" ht="36" customHeight="1" x14ac:dyDescent="0.2">
      <c r="A17" s="127"/>
      <c r="B17" s="128"/>
      <c r="C17" s="128"/>
      <c r="D17" s="129"/>
      <c r="E17" s="130"/>
      <c r="F17" s="131"/>
      <c r="G17" s="130"/>
      <c r="H17" s="130"/>
      <c r="I17" s="132">
        <f t="shared" si="0"/>
        <v>0</v>
      </c>
    </row>
    <row r="18" spans="1:9" ht="36" customHeight="1" x14ac:dyDescent="0.2">
      <c r="A18" s="127"/>
      <c r="B18" s="128"/>
      <c r="C18" s="128"/>
      <c r="D18" s="129"/>
      <c r="E18" s="130"/>
      <c r="F18" s="131"/>
      <c r="G18" s="130"/>
      <c r="H18" s="130"/>
      <c r="I18" s="132">
        <f t="shared" si="0"/>
        <v>0</v>
      </c>
    </row>
    <row r="19" spans="1:9" ht="36" customHeight="1" x14ac:dyDescent="0.2">
      <c r="A19" s="127"/>
      <c r="B19" s="128"/>
      <c r="C19" s="128"/>
      <c r="D19" s="129"/>
      <c r="E19" s="130"/>
      <c r="F19" s="131"/>
      <c r="G19" s="130"/>
      <c r="H19" s="130"/>
      <c r="I19" s="132">
        <f t="shared" si="0"/>
        <v>0</v>
      </c>
    </row>
    <row r="20" spans="1:9" ht="25.5" customHeight="1" thickBot="1" x14ac:dyDescent="0.25">
      <c r="A20" s="133"/>
      <c r="B20" s="134"/>
      <c r="C20" s="268" t="s">
        <v>212</v>
      </c>
      <c r="D20" s="268"/>
      <c r="E20" s="268"/>
      <c r="F20" s="268"/>
      <c r="G20" s="268"/>
      <c r="H20" s="268"/>
      <c r="I20" s="135">
        <f>SUM(I11:I19)</f>
        <v>0</v>
      </c>
    </row>
    <row r="21" spans="1:9" ht="15" x14ac:dyDescent="0.2">
      <c r="A21" s="136"/>
      <c r="B21" s="106"/>
      <c r="C21" s="106"/>
      <c r="D21" s="106"/>
      <c r="E21" s="106"/>
      <c r="F21" s="106"/>
      <c r="G21" s="106"/>
      <c r="H21" s="106"/>
      <c r="I21" s="106"/>
    </row>
    <row r="22" spans="1:9" ht="20.25" customHeight="1" thickBot="1" x14ac:dyDescent="0.3">
      <c r="A22" s="117" t="s">
        <v>213</v>
      </c>
      <c r="B22" s="106"/>
      <c r="C22" s="106"/>
      <c r="D22" s="106"/>
      <c r="E22" s="106"/>
      <c r="F22" s="106"/>
      <c r="G22" s="106"/>
      <c r="H22" s="106"/>
      <c r="I22" s="106"/>
    </row>
    <row r="23" spans="1:9" ht="64.5" customHeight="1" thickBot="1" x14ac:dyDescent="0.25">
      <c r="A23" s="118" t="s">
        <v>244</v>
      </c>
      <c r="B23" s="119" t="s">
        <v>214</v>
      </c>
      <c r="C23" s="119" t="s">
        <v>215</v>
      </c>
      <c r="D23" s="119" t="s">
        <v>221</v>
      </c>
      <c r="E23" s="119" t="s">
        <v>124</v>
      </c>
      <c r="F23" s="119" t="s">
        <v>211</v>
      </c>
      <c r="G23" s="120" t="s">
        <v>125</v>
      </c>
      <c r="H23" s="106"/>
      <c r="I23" s="106"/>
    </row>
    <row r="24" spans="1:9" ht="36" customHeight="1" thickBot="1" x14ac:dyDescent="0.25">
      <c r="A24" s="185"/>
      <c r="B24" s="160"/>
      <c r="C24" s="160"/>
      <c r="D24" s="160"/>
      <c r="E24" s="154"/>
      <c r="F24" s="161"/>
      <c r="G24" s="155">
        <f>D24*E24*F24</f>
        <v>0</v>
      </c>
      <c r="H24" s="106"/>
      <c r="I24" s="106"/>
    </row>
    <row r="25" spans="1:9" ht="36" customHeight="1" thickBot="1" x14ac:dyDescent="0.25">
      <c r="A25" s="159"/>
      <c r="B25" s="157"/>
      <c r="C25" s="157"/>
      <c r="D25" s="160"/>
      <c r="E25" s="154"/>
      <c r="F25" s="161"/>
      <c r="G25" s="155">
        <f>D25*E25*F25</f>
        <v>0</v>
      </c>
      <c r="H25" s="106"/>
      <c r="I25" s="106"/>
    </row>
    <row r="26" spans="1:9" ht="36" customHeight="1" thickBot="1" x14ac:dyDescent="0.25">
      <c r="A26" s="159"/>
      <c r="B26" s="157"/>
      <c r="C26" s="157"/>
      <c r="D26" s="160"/>
      <c r="E26" s="154"/>
      <c r="F26" s="161"/>
      <c r="G26" s="155">
        <f>D26*E26*F26</f>
        <v>0</v>
      </c>
      <c r="H26" s="106"/>
      <c r="I26" s="106"/>
    </row>
    <row r="27" spans="1:9" ht="36" customHeight="1" x14ac:dyDescent="0.2">
      <c r="A27" s="159"/>
      <c r="B27" s="157"/>
      <c r="C27" s="157"/>
      <c r="D27" s="160"/>
      <c r="E27" s="154"/>
      <c r="F27" s="161"/>
      <c r="G27" s="155">
        <f>D27*E27*F27</f>
        <v>0</v>
      </c>
      <c r="H27" s="106"/>
      <c r="I27" s="106"/>
    </row>
    <row r="28" spans="1:9" ht="25.5" customHeight="1" thickBot="1" x14ac:dyDescent="0.25">
      <c r="A28" s="269" t="s">
        <v>217</v>
      </c>
      <c r="B28" s="270"/>
      <c r="C28" s="270"/>
      <c r="D28" s="270"/>
      <c r="E28" s="270"/>
      <c r="F28" s="270"/>
      <c r="G28" s="135">
        <f>SUM(G24:G27)</f>
        <v>0</v>
      </c>
      <c r="H28" s="106"/>
      <c r="I28" s="106"/>
    </row>
    <row r="29" spans="1:9" ht="15.75" x14ac:dyDescent="0.25">
      <c r="A29" s="21"/>
    </row>
    <row r="31" spans="1:9" ht="15.75" x14ac:dyDescent="0.25">
      <c r="A31" s="140"/>
      <c r="B31" s="141"/>
      <c r="C31" s="141"/>
      <c r="D31" s="141"/>
      <c r="E31" s="141"/>
      <c r="F31" s="141"/>
    </row>
    <row r="32" spans="1:9" ht="15.75" x14ac:dyDescent="0.25">
      <c r="A32" s="141"/>
      <c r="B32" s="46"/>
      <c r="C32" s="141"/>
      <c r="D32" s="141"/>
      <c r="E32" s="141"/>
      <c r="F32" s="141"/>
    </row>
    <row r="33" spans="1:6" ht="65.25" customHeight="1" x14ac:dyDescent="0.2">
      <c r="A33" s="141"/>
      <c r="B33" s="142"/>
      <c r="C33" s="264"/>
      <c r="D33" s="264"/>
      <c r="E33" s="264"/>
      <c r="F33" s="264"/>
    </row>
    <row r="34" spans="1:6" x14ac:dyDescent="0.2">
      <c r="A34" s="142"/>
      <c r="B34" s="143"/>
      <c r="C34" s="264"/>
      <c r="D34" s="264"/>
      <c r="E34" s="264"/>
      <c r="F34" s="264"/>
    </row>
    <row r="35" spans="1:6" ht="24.75" customHeight="1" x14ac:dyDescent="0.2">
      <c r="A35" s="144"/>
      <c r="B35" s="145"/>
      <c r="C35" s="260"/>
      <c r="D35" s="147"/>
      <c r="E35" s="141"/>
      <c r="F35" s="146"/>
    </row>
    <row r="36" spans="1:6" x14ac:dyDescent="0.2">
      <c r="A36" s="145"/>
      <c r="B36" s="145"/>
      <c r="C36" s="260"/>
      <c r="D36" s="147"/>
      <c r="E36" s="146"/>
      <c r="F36" s="147"/>
    </row>
    <row r="37" spans="1:6" x14ac:dyDescent="0.2">
      <c r="A37" s="144"/>
      <c r="B37" s="145"/>
      <c r="C37" s="146"/>
      <c r="D37" s="147"/>
      <c r="E37" s="146"/>
      <c r="F37" s="146"/>
    </row>
    <row r="38" spans="1:6" x14ac:dyDescent="0.2">
      <c r="A38" s="145"/>
      <c r="B38" s="145"/>
      <c r="C38" s="146"/>
      <c r="D38" s="147"/>
      <c r="E38" s="146"/>
      <c r="F38" s="147"/>
    </row>
    <row r="39" spans="1:6" ht="15.75" x14ac:dyDescent="0.2">
      <c r="A39" s="261"/>
      <c r="B39" s="262"/>
      <c r="C39" s="263"/>
      <c r="D39" s="259"/>
      <c r="E39" s="148"/>
      <c r="F39" s="148"/>
    </row>
    <row r="40" spans="1:6" ht="15.75" x14ac:dyDescent="0.2">
      <c r="A40" s="261"/>
      <c r="B40" s="262"/>
      <c r="C40" s="263"/>
      <c r="D40" s="259"/>
      <c r="E40" s="148"/>
      <c r="F40" s="148"/>
    </row>
    <row r="41" spans="1:6" ht="15.75" x14ac:dyDescent="0.2">
      <c r="A41" s="261"/>
      <c r="B41" s="262"/>
      <c r="C41" s="263"/>
      <c r="D41" s="259"/>
      <c r="E41" s="148"/>
      <c r="F41" s="271"/>
    </row>
    <row r="42" spans="1:6" ht="15.75" x14ac:dyDescent="0.2">
      <c r="A42" s="261"/>
      <c r="B42" s="262"/>
      <c r="C42" s="263"/>
      <c r="D42" s="259"/>
      <c r="E42" s="148"/>
      <c r="F42" s="271"/>
    </row>
    <row r="43" spans="1:6" ht="15.75" x14ac:dyDescent="0.2">
      <c r="A43" s="261"/>
      <c r="B43" s="262"/>
      <c r="C43" s="263"/>
      <c r="D43" s="259"/>
      <c r="E43" s="148"/>
      <c r="F43" s="271"/>
    </row>
    <row r="44" spans="1:6" ht="15.75" x14ac:dyDescent="0.2">
      <c r="A44" s="261"/>
      <c r="B44" s="262"/>
      <c r="C44" s="263"/>
      <c r="D44" s="259"/>
      <c r="E44" s="148"/>
      <c r="F44" s="271"/>
    </row>
    <row r="45" spans="1:6" ht="15.75" x14ac:dyDescent="0.2">
      <c r="A45" s="261"/>
      <c r="B45" s="262"/>
      <c r="C45" s="263"/>
      <c r="D45" s="259"/>
      <c r="E45" s="148"/>
      <c r="F45" s="271"/>
    </row>
    <row r="46" spans="1:6" ht="15.75" x14ac:dyDescent="0.2">
      <c r="A46" s="261"/>
      <c r="B46" s="262"/>
      <c r="C46" s="263"/>
      <c r="D46" s="259"/>
      <c r="E46" s="148"/>
      <c r="F46" s="271"/>
    </row>
    <row r="47" spans="1:6" ht="15.75" x14ac:dyDescent="0.25">
      <c r="A47" s="46"/>
      <c r="B47" s="141"/>
      <c r="C47" s="141"/>
      <c r="D47" s="141"/>
      <c r="E47" s="141"/>
      <c r="F47" s="141"/>
    </row>
  </sheetData>
  <mergeCells count="30">
    <mergeCell ref="F41:F42"/>
    <mergeCell ref="F43:F44"/>
    <mergeCell ref="F45:F46"/>
    <mergeCell ref="A41:A42"/>
    <mergeCell ref="B41:B42"/>
    <mergeCell ref="C41:C42"/>
    <mergeCell ref="D41:D42"/>
    <mergeCell ref="A45:A46"/>
    <mergeCell ref="B45:B46"/>
    <mergeCell ref="C45:C46"/>
    <mergeCell ref="D45:D46"/>
    <mergeCell ref="A43:A44"/>
    <mergeCell ref="B43:B44"/>
    <mergeCell ref="C43:C44"/>
    <mergeCell ref="D43:D44"/>
    <mergeCell ref="C33:C34"/>
    <mergeCell ref="D33:D34"/>
    <mergeCell ref="A1:I1"/>
    <mergeCell ref="A2:I2"/>
    <mergeCell ref="A3:I3"/>
    <mergeCell ref="A5:I5"/>
    <mergeCell ref="C20:H20"/>
    <mergeCell ref="A28:F28"/>
    <mergeCell ref="E33:E34"/>
    <mergeCell ref="F33:F34"/>
    <mergeCell ref="D39:D40"/>
    <mergeCell ref="C35:C36"/>
    <mergeCell ref="A39:A40"/>
    <mergeCell ref="B39:B40"/>
    <mergeCell ref="C39:C40"/>
  </mergeCells>
  <phoneticPr fontId="22" type="noConversion"/>
  <pageMargins left="0.75" right="0.75" top="1" bottom="1" header="0.5" footer="0.5"/>
  <pageSetup scale="59"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workbookViewId="0">
      <selection activeCell="G14" sqref="G14"/>
    </sheetView>
  </sheetViews>
  <sheetFormatPr defaultColWidth="12.42578125" defaultRowHeight="15.75" x14ac:dyDescent="0.25"/>
  <cols>
    <col min="1" max="1" width="6.28515625" style="21" customWidth="1"/>
    <col min="2" max="2" width="40.28515625" style="21" customWidth="1"/>
    <col min="3" max="3" width="62" style="49" customWidth="1"/>
    <col min="4" max="16384" width="12.42578125" style="21"/>
  </cols>
  <sheetData>
    <row r="1" spans="1:7" x14ac:dyDescent="0.25">
      <c r="B1" s="86" t="s">
        <v>90</v>
      </c>
      <c r="C1" s="87"/>
      <c r="D1"/>
      <c r="E1"/>
      <c r="F1"/>
      <c r="G1"/>
    </row>
    <row r="2" spans="1:7" x14ac:dyDescent="0.25">
      <c r="B2" s="86" t="s">
        <v>91</v>
      </c>
      <c r="C2" s="87"/>
      <c r="D2"/>
      <c r="E2"/>
      <c r="F2"/>
      <c r="G2"/>
    </row>
    <row r="3" spans="1:7" x14ac:dyDescent="0.25">
      <c r="B3" s="86" t="s">
        <v>92</v>
      </c>
      <c r="C3" s="87"/>
      <c r="D3"/>
      <c r="E3"/>
      <c r="F3"/>
      <c r="G3"/>
    </row>
    <row r="4" spans="1:7" x14ac:dyDescent="0.25">
      <c r="B4" s="86"/>
      <c r="C4" s="90"/>
      <c r="D4"/>
      <c r="E4"/>
      <c r="F4"/>
      <c r="G4"/>
    </row>
    <row r="5" spans="1:7" customFormat="1" x14ac:dyDescent="0.25">
      <c r="A5" s="91" t="s">
        <v>276</v>
      </c>
      <c r="B5" s="91"/>
    </row>
    <row r="6" spans="1:7" x14ac:dyDescent="0.25">
      <c r="B6" s="21" t="s">
        <v>115</v>
      </c>
    </row>
    <row r="8" spans="1:7" ht="6.75" customHeight="1" x14ac:dyDescent="0.25">
      <c r="A8" s="18"/>
      <c r="B8" s="19"/>
      <c r="C8" s="20"/>
    </row>
    <row r="9" spans="1:7" s="25" customFormat="1" ht="18.75" x14ac:dyDescent="0.3">
      <c r="A9" s="22" t="s">
        <v>61</v>
      </c>
      <c r="B9" s="23" t="s">
        <v>62</v>
      </c>
      <c r="C9" s="24" t="s">
        <v>63</v>
      </c>
    </row>
    <row r="10" spans="1:7" ht="6.75" customHeight="1" x14ac:dyDescent="0.25">
      <c r="A10" s="26"/>
      <c r="B10" s="27" t="s">
        <v>64</v>
      </c>
      <c r="C10" s="28"/>
    </row>
    <row r="11" spans="1:7" x14ac:dyDescent="0.25">
      <c r="A11" s="29">
        <v>11</v>
      </c>
      <c r="B11" s="30" t="s">
        <v>206</v>
      </c>
      <c r="C11" s="205" t="s">
        <v>280</v>
      </c>
    </row>
    <row r="12" spans="1:7" x14ac:dyDescent="0.25">
      <c r="A12" s="29">
        <v>12</v>
      </c>
      <c r="B12" s="30" t="s">
        <v>205</v>
      </c>
      <c r="C12" s="205" t="s">
        <v>280</v>
      </c>
    </row>
    <row r="13" spans="1:7" x14ac:dyDescent="0.25">
      <c r="A13" s="32"/>
      <c r="B13" s="33"/>
      <c r="C13" s="34"/>
    </row>
    <row r="14" spans="1:7" x14ac:dyDescent="0.25">
      <c r="A14" s="29">
        <v>14</v>
      </c>
      <c r="B14" s="30" t="s">
        <v>65</v>
      </c>
      <c r="C14" s="31"/>
    </row>
    <row r="15" spans="1:7" x14ac:dyDescent="0.25">
      <c r="A15" s="29">
        <v>15</v>
      </c>
      <c r="B15" s="30" t="s">
        <v>66</v>
      </c>
      <c r="C15" s="31"/>
    </row>
    <row r="16" spans="1:7" x14ac:dyDescent="0.25">
      <c r="A16" s="32"/>
      <c r="B16" s="33"/>
      <c r="C16" s="34"/>
    </row>
    <row r="17" spans="1:3" x14ac:dyDescent="0.25">
      <c r="A17" s="29">
        <v>17</v>
      </c>
      <c r="B17" s="30" t="s">
        <v>67</v>
      </c>
      <c r="C17" s="31"/>
    </row>
    <row r="18" spans="1:3" x14ac:dyDescent="0.25">
      <c r="A18" s="29">
        <v>18</v>
      </c>
      <c r="B18" s="30" t="s">
        <v>10</v>
      </c>
      <c r="C18" s="31"/>
    </row>
    <row r="19" spans="1:3" x14ac:dyDescent="0.25">
      <c r="A19" s="29">
        <v>19</v>
      </c>
      <c r="B19" s="30" t="s">
        <v>68</v>
      </c>
      <c r="C19" s="31"/>
    </row>
    <row r="20" spans="1:3" x14ac:dyDescent="0.25">
      <c r="A20" s="29">
        <v>20</v>
      </c>
      <c r="B20" s="30" t="s">
        <v>69</v>
      </c>
      <c r="C20" s="31"/>
    </row>
    <row r="21" spans="1:3" x14ac:dyDescent="0.25">
      <c r="A21" s="29">
        <v>21</v>
      </c>
      <c r="B21" s="30" t="s">
        <v>19</v>
      </c>
      <c r="C21" s="31"/>
    </row>
    <row r="22" spans="1:3" x14ac:dyDescent="0.25">
      <c r="A22" s="29">
        <v>22</v>
      </c>
      <c r="B22" s="30" t="s">
        <v>70</v>
      </c>
      <c r="C22" s="31"/>
    </row>
    <row r="23" spans="1:3" x14ac:dyDescent="0.25">
      <c r="A23" s="29">
        <v>23</v>
      </c>
      <c r="B23" s="30" t="s">
        <v>71</v>
      </c>
      <c r="C23" s="31"/>
    </row>
    <row r="24" spans="1:3" x14ac:dyDescent="0.25">
      <c r="A24" s="29">
        <v>24</v>
      </c>
      <c r="B24" s="30" t="s">
        <v>207</v>
      </c>
      <c r="C24" s="31"/>
    </row>
    <row r="25" spans="1:3" x14ac:dyDescent="0.25">
      <c r="A25" s="29">
        <v>25</v>
      </c>
      <c r="B25" s="30" t="s">
        <v>131</v>
      </c>
      <c r="C25" s="31"/>
    </row>
    <row r="26" spans="1:3" x14ac:dyDescent="0.25">
      <c r="A26" s="32"/>
      <c r="B26" s="33"/>
      <c r="C26" s="34"/>
    </row>
    <row r="27" spans="1:3" x14ac:dyDescent="0.25">
      <c r="A27" s="29">
        <v>27</v>
      </c>
      <c r="B27" s="30" t="s">
        <v>72</v>
      </c>
      <c r="C27" s="31"/>
    </row>
    <row r="28" spans="1:3" x14ac:dyDescent="0.25">
      <c r="A28" s="29">
        <v>28</v>
      </c>
      <c r="B28" s="30" t="s">
        <v>73</v>
      </c>
      <c r="C28" s="31"/>
    </row>
    <row r="29" spans="1:3" x14ac:dyDescent="0.25">
      <c r="A29" s="29">
        <v>29</v>
      </c>
      <c r="B29" s="30" t="s">
        <v>74</v>
      </c>
      <c r="C29" s="31"/>
    </row>
    <row r="30" spans="1:3" x14ac:dyDescent="0.25">
      <c r="A30" s="29">
        <v>30</v>
      </c>
      <c r="B30" s="30" t="s">
        <v>6</v>
      </c>
      <c r="C30" s="31"/>
    </row>
    <row r="31" spans="1:3" x14ac:dyDescent="0.25">
      <c r="A31" s="29">
        <v>31</v>
      </c>
      <c r="B31" s="30" t="s">
        <v>75</v>
      </c>
      <c r="C31" s="31"/>
    </row>
    <row r="32" spans="1:3" x14ac:dyDescent="0.25">
      <c r="A32" s="29">
        <v>32</v>
      </c>
      <c r="B32" s="30" t="s">
        <v>76</v>
      </c>
      <c r="C32" s="31"/>
    </row>
    <row r="33" spans="1:3" x14ac:dyDescent="0.25">
      <c r="A33" s="29">
        <v>33</v>
      </c>
      <c r="B33" s="30" t="s">
        <v>77</v>
      </c>
      <c r="C33" s="35"/>
    </row>
    <row r="34" spans="1:3" x14ac:dyDescent="0.25">
      <c r="A34" s="51">
        <v>34</v>
      </c>
      <c r="B34" s="36" t="s">
        <v>48</v>
      </c>
      <c r="C34" s="37"/>
    </row>
    <row r="35" spans="1:3" ht="36" x14ac:dyDescent="0.25">
      <c r="A35" s="52">
        <v>35</v>
      </c>
      <c r="B35" s="53" t="s">
        <v>218</v>
      </c>
      <c r="C35" s="38"/>
    </row>
    <row r="36" spans="1:3" x14ac:dyDescent="0.25">
      <c r="A36" s="32"/>
      <c r="B36" s="33"/>
      <c r="C36" s="34"/>
    </row>
    <row r="37" spans="1:3" x14ac:dyDescent="0.25">
      <c r="A37" s="39">
        <v>37</v>
      </c>
      <c r="B37" s="40" t="s">
        <v>78</v>
      </c>
      <c r="C37" s="41"/>
    </row>
    <row r="38" spans="1:3" x14ac:dyDescent="0.25">
      <c r="A38" s="39">
        <v>38</v>
      </c>
      <c r="B38" s="40" t="s">
        <v>79</v>
      </c>
      <c r="C38" s="41"/>
    </row>
    <row r="39" spans="1:3" x14ac:dyDescent="0.25">
      <c r="A39" s="29">
        <v>39</v>
      </c>
      <c r="B39" s="30" t="s">
        <v>80</v>
      </c>
      <c r="C39" s="31"/>
    </row>
    <row r="40" spans="1:3" x14ac:dyDescent="0.25">
      <c r="A40" s="29">
        <v>40</v>
      </c>
      <c r="B40" s="30" t="s">
        <v>81</v>
      </c>
      <c r="C40" s="31"/>
    </row>
    <row r="41" spans="1:3" x14ac:dyDescent="0.25">
      <c r="A41" s="29">
        <v>41</v>
      </c>
      <c r="B41" s="30" t="s">
        <v>82</v>
      </c>
      <c r="C41" s="31"/>
    </row>
    <row r="42" spans="1:3" x14ac:dyDescent="0.25">
      <c r="A42" s="32"/>
      <c r="B42" s="33"/>
      <c r="C42" s="34"/>
    </row>
    <row r="43" spans="1:3" x14ac:dyDescent="0.25">
      <c r="A43" s="29">
        <v>43</v>
      </c>
      <c r="B43" s="30" t="s">
        <v>83</v>
      </c>
      <c r="C43" s="31"/>
    </row>
    <row r="44" spans="1:3" x14ac:dyDescent="0.25">
      <c r="A44" s="39">
        <v>44</v>
      </c>
      <c r="B44" s="40" t="s">
        <v>84</v>
      </c>
      <c r="C44" s="41"/>
    </row>
    <row r="45" spans="1:3" x14ac:dyDescent="0.25">
      <c r="A45" s="29">
        <v>45</v>
      </c>
      <c r="B45" s="30" t="s">
        <v>13</v>
      </c>
      <c r="C45" s="31"/>
    </row>
    <row r="46" spans="1:3" x14ac:dyDescent="0.25">
      <c r="A46" s="29">
        <v>46</v>
      </c>
      <c r="B46" s="30" t="s">
        <v>132</v>
      </c>
      <c r="C46" s="31"/>
    </row>
    <row r="47" spans="1:3" x14ac:dyDescent="0.25">
      <c r="A47" s="29">
        <v>47</v>
      </c>
      <c r="B47" s="30" t="s">
        <v>133</v>
      </c>
      <c r="C47" s="31"/>
    </row>
    <row r="48" spans="1:3" x14ac:dyDescent="0.25">
      <c r="A48" s="32"/>
      <c r="B48" s="33"/>
      <c r="C48" s="34"/>
    </row>
    <row r="49" spans="2:3" x14ac:dyDescent="0.25">
      <c r="B49" s="42"/>
      <c r="C49" s="43"/>
    </row>
    <row r="50" spans="2:3" x14ac:dyDescent="0.25">
      <c r="B50" s="44" t="s">
        <v>85</v>
      </c>
      <c r="C50" s="45"/>
    </row>
    <row r="51" spans="2:3" s="46" customFormat="1" x14ac:dyDescent="0.25">
      <c r="B51" s="47"/>
      <c r="C51" s="48"/>
    </row>
    <row r="52" spans="2:3" s="46" customFormat="1" x14ac:dyDescent="0.25">
      <c r="B52" s="47"/>
      <c r="C52" s="48"/>
    </row>
    <row r="53" spans="2:3" s="46" customFormat="1" x14ac:dyDescent="0.25">
      <c r="B53" s="47"/>
      <c r="C53" s="48"/>
    </row>
    <row r="54" spans="2:3" s="46" customFormat="1" x14ac:dyDescent="0.25">
      <c r="C54" s="48"/>
    </row>
    <row r="55" spans="2:3" s="46" customFormat="1" x14ac:dyDescent="0.25">
      <c r="B55" s="47"/>
      <c r="C55" s="48"/>
    </row>
    <row r="56" spans="2:3" s="46" customFormat="1" x14ac:dyDescent="0.25">
      <c r="C56" s="48"/>
    </row>
    <row r="57" spans="2:3" s="46" customFormat="1" x14ac:dyDescent="0.25">
      <c r="B57" s="47"/>
      <c r="C57" s="48"/>
    </row>
    <row r="59" spans="2:3" x14ac:dyDescent="0.25">
      <c r="B59" s="50"/>
    </row>
  </sheetData>
  <phoneticPr fontId="0" type="noConversion"/>
  <printOptions horizontalCentered="1" gridLines="1"/>
  <pageMargins left="0.25" right="0.25" top="0.91" bottom="0.56999999999999995" header="0.34" footer="0.23"/>
  <pageSetup scale="89" orientation="portrait" horizontalDpi="4294967293" verticalDpi="300"/>
  <headerFooter alignWithMargins="0">
    <oddHeader xml:space="preserve">&amp;C&amp;"Times New Roman,Regular"&amp;20Durhams's Partnership for Children
Budget Line Item Justification
</oddHead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opLeftCell="A7" workbookViewId="0">
      <selection activeCell="B11" sqref="B11"/>
    </sheetView>
  </sheetViews>
  <sheetFormatPr defaultColWidth="8.7109375" defaultRowHeight="12.75" x14ac:dyDescent="0.2"/>
  <cols>
    <col min="2" max="2" width="27.28515625" customWidth="1"/>
    <col min="3" max="3" width="45.7109375" customWidth="1"/>
  </cols>
  <sheetData>
    <row r="1" spans="1:3" ht="15.75" x14ac:dyDescent="0.25">
      <c r="A1" s="21"/>
      <c r="B1" s="86" t="s">
        <v>90</v>
      </c>
      <c r="C1" s="87"/>
    </row>
    <row r="2" spans="1:3" ht="15.75" x14ac:dyDescent="0.25">
      <c r="A2" s="21"/>
      <c r="B2" s="86" t="s">
        <v>91</v>
      </c>
      <c r="C2" s="87"/>
    </row>
    <row r="3" spans="1:3" ht="15.75" x14ac:dyDescent="0.25">
      <c r="A3" s="21"/>
      <c r="B3" s="86" t="s">
        <v>92</v>
      </c>
      <c r="C3" s="87"/>
    </row>
    <row r="5" spans="1:3" ht="15.75" x14ac:dyDescent="0.25">
      <c r="A5" s="91" t="s">
        <v>248</v>
      </c>
      <c r="B5" s="91"/>
    </row>
    <row r="7" spans="1:3" x14ac:dyDescent="0.2">
      <c r="A7" t="s">
        <v>116</v>
      </c>
    </row>
    <row r="9" spans="1:3" x14ac:dyDescent="0.2">
      <c r="A9" s="167">
        <v>1</v>
      </c>
      <c r="B9" s="167" t="s">
        <v>117</v>
      </c>
      <c r="C9" s="167"/>
    </row>
    <row r="10" spans="1:3" ht="90.75" customHeight="1" x14ac:dyDescent="0.2">
      <c r="B10" s="272"/>
      <c r="C10" s="272"/>
    </row>
    <row r="11" spans="1:3" x14ac:dyDescent="0.2">
      <c r="A11" s="167">
        <v>2</v>
      </c>
      <c r="B11" s="167" t="s">
        <v>284</v>
      </c>
      <c r="C11" s="167"/>
    </row>
    <row r="12" spans="1:3" ht="102" customHeight="1" x14ac:dyDescent="0.2">
      <c r="B12" s="272"/>
      <c r="C12" s="272"/>
    </row>
    <row r="13" spans="1:3" x14ac:dyDescent="0.2">
      <c r="A13" s="167">
        <v>3</v>
      </c>
      <c r="B13" s="167" t="s">
        <v>222</v>
      </c>
      <c r="C13" s="168"/>
    </row>
    <row r="14" spans="1:3" ht="90.75" customHeight="1" x14ac:dyDescent="0.2">
      <c r="B14" s="273"/>
      <c r="C14" s="273"/>
    </row>
    <row r="15" spans="1:3" x14ac:dyDescent="0.2">
      <c r="A15" s="167">
        <v>4</v>
      </c>
      <c r="B15" s="169" t="s">
        <v>126</v>
      </c>
      <c r="C15" s="168"/>
    </row>
    <row r="16" spans="1:3" ht="90.75" customHeight="1" x14ac:dyDescent="0.2">
      <c r="B16" s="272"/>
      <c r="C16" s="272"/>
    </row>
    <row r="17" spans="1:3" x14ac:dyDescent="0.2">
      <c r="A17" s="174">
        <v>5</v>
      </c>
      <c r="B17" s="170" t="s">
        <v>127</v>
      </c>
      <c r="C17" s="171"/>
    </row>
    <row r="18" spans="1:3" x14ac:dyDescent="0.2">
      <c r="A18" s="175"/>
      <c r="B18" s="172" t="s">
        <v>128</v>
      </c>
      <c r="C18" s="173"/>
    </row>
    <row r="19" spans="1:3" ht="90.75" customHeight="1" x14ac:dyDescent="0.2">
      <c r="B19" s="274"/>
      <c r="C19" s="274"/>
    </row>
  </sheetData>
  <mergeCells count="5">
    <mergeCell ref="B10:C10"/>
    <mergeCell ref="B12:C12"/>
    <mergeCell ref="B14:C14"/>
    <mergeCell ref="B16:C16"/>
    <mergeCell ref="B19:C19"/>
  </mergeCells>
  <phoneticPr fontId="22"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workbookViewId="0">
      <pane ySplit="11" topLeftCell="A12" activePane="bottomLeft" state="frozen"/>
      <selection activeCell="K11" sqref="K11"/>
      <selection pane="bottomLeft" activeCell="N14" sqref="N14"/>
    </sheetView>
  </sheetViews>
  <sheetFormatPr defaultColWidth="8.7109375" defaultRowHeight="12.75" x14ac:dyDescent="0.2"/>
  <cols>
    <col min="1" max="1" width="6.28515625" style="3" customWidth="1"/>
    <col min="2" max="2" width="20.7109375" style="3" customWidth="1"/>
    <col min="3" max="3" width="6.140625" style="3" customWidth="1"/>
    <col min="4" max="4" width="17.42578125" style="3" customWidth="1"/>
    <col min="5" max="5" width="17" style="3" customWidth="1"/>
    <col min="6" max="6" width="15.42578125" style="3" customWidth="1"/>
    <col min="7" max="7" width="18.140625" style="3" customWidth="1"/>
    <col min="8" max="8" width="16.28515625" style="3" customWidth="1"/>
    <col min="9" max="9" width="14.7109375" style="3" customWidth="1"/>
    <col min="10" max="10" width="16.140625" style="3" customWidth="1"/>
    <col min="11" max="11" width="16.42578125" style="3" customWidth="1"/>
    <col min="12" max="12" width="16.7109375" style="3" customWidth="1"/>
    <col min="13" max="13" width="3.28515625" style="3" customWidth="1"/>
    <col min="14" max="16384" width="8.7109375" style="3"/>
  </cols>
  <sheetData>
    <row r="1" spans="1:12" ht="23.25" x14ac:dyDescent="0.35">
      <c r="A1" s="250" t="s">
        <v>237</v>
      </c>
      <c r="B1" s="250"/>
      <c r="C1" s="250"/>
      <c r="D1" s="250"/>
      <c r="E1" s="250"/>
      <c r="F1" s="250"/>
      <c r="G1" s="250"/>
      <c r="H1" s="250"/>
      <c r="I1" s="250"/>
      <c r="J1" s="250"/>
      <c r="K1" s="251"/>
      <c r="L1" s="251"/>
    </row>
    <row r="2" spans="1:12" s="100" customFormat="1" ht="20.25" x14ac:dyDescent="0.3">
      <c r="A2" s="252" t="s">
        <v>86</v>
      </c>
      <c r="B2" s="252"/>
      <c r="C2" s="252"/>
      <c r="D2" s="252"/>
      <c r="E2" s="252"/>
      <c r="F2" s="252"/>
      <c r="G2" s="252"/>
      <c r="H2" s="252"/>
      <c r="I2" s="252"/>
      <c r="J2" s="252"/>
      <c r="K2" s="253"/>
      <c r="L2" s="253"/>
    </row>
    <row r="3" spans="1:12" ht="18.75" x14ac:dyDescent="0.3">
      <c r="A3" s="254" t="s">
        <v>249</v>
      </c>
      <c r="B3" s="254"/>
      <c r="C3" s="254"/>
      <c r="D3" s="254"/>
      <c r="E3" s="254"/>
      <c r="F3" s="254"/>
      <c r="G3" s="254"/>
      <c r="H3" s="254"/>
      <c r="I3" s="254"/>
      <c r="J3" s="254"/>
      <c r="K3" s="255"/>
      <c r="L3" s="255"/>
    </row>
    <row r="4" spans="1:12" x14ac:dyDescent="0.2">
      <c r="A4" s="4"/>
      <c r="B4" s="4"/>
      <c r="C4" s="4"/>
      <c r="D4" s="4"/>
      <c r="E4" s="4"/>
      <c r="F4" s="4"/>
      <c r="G4" s="4"/>
      <c r="H4" s="4"/>
      <c r="I4" s="4"/>
      <c r="J4" s="5"/>
    </row>
    <row r="5" spans="1:12" s="94" customFormat="1" ht="18" customHeight="1" x14ac:dyDescent="0.25">
      <c r="A5" s="92"/>
      <c r="B5" s="93" t="s">
        <v>29</v>
      </c>
      <c r="C5" s="256"/>
      <c r="D5" s="256"/>
      <c r="E5" s="256"/>
      <c r="F5" s="257"/>
      <c r="H5" s="95"/>
      <c r="I5" s="96"/>
      <c r="J5" s="97"/>
    </row>
    <row r="6" spans="1:12" s="94" customFormat="1" ht="18" customHeight="1" x14ac:dyDescent="0.25">
      <c r="A6" s="92"/>
      <c r="B6" s="93" t="s">
        <v>30</v>
      </c>
      <c r="C6" s="242"/>
      <c r="D6" s="242"/>
      <c r="E6" s="242"/>
      <c r="F6" s="243"/>
      <c r="G6" s="92"/>
      <c r="H6" s="93" t="s">
        <v>31</v>
      </c>
      <c r="I6" s="258"/>
      <c r="J6" s="257"/>
      <c r="K6" s="222"/>
    </row>
    <row r="7" spans="1:12" s="94" customFormat="1" ht="18" customHeight="1" x14ac:dyDescent="0.25">
      <c r="A7" s="92"/>
      <c r="B7" s="93" t="s">
        <v>32</v>
      </c>
      <c r="C7" s="242"/>
      <c r="D7" s="242"/>
      <c r="E7" s="242"/>
      <c r="F7" s="243"/>
      <c r="G7" s="92"/>
      <c r="H7" s="98" t="s">
        <v>43</v>
      </c>
      <c r="I7" s="183"/>
    </row>
    <row r="8" spans="1:12" s="94" customFormat="1" ht="18" customHeight="1" x14ac:dyDescent="0.25">
      <c r="A8" s="92"/>
      <c r="B8" s="98" t="s">
        <v>33</v>
      </c>
      <c r="C8" s="242"/>
      <c r="D8" s="242"/>
      <c r="E8" s="242"/>
      <c r="F8" s="243"/>
      <c r="G8" s="95"/>
      <c r="H8" s="95"/>
      <c r="I8" s="95"/>
      <c r="J8" s="99"/>
    </row>
    <row r="9" spans="1:12" ht="13.5" thickBot="1" x14ac:dyDescent="0.25">
      <c r="A9" s="6"/>
      <c r="B9" s="6"/>
      <c r="C9" s="6"/>
      <c r="D9" s="6"/>
      <c r="E9" s="6"/>
      <c r="F9" s="6"/>
      <c r="G9" s="6"/>
      <c r="H9" s="6"/>
      <c r="I9" s="6"/>
      <c r="J9" s="7"/>
    </row>
    <row r="10" spans="1:12" ht="14.25" customHeight="1" thickTop="1" thickBot="1" x14ac:dyDescent="0.25">
      <c r="A10" s="71"/>
      <c r="B10" s="244"/>
      <c r="C10" s="245"/>
      <c r="D10" s="245"/>
      <c r="E10" s="149" t="s">
        <v>34</v>
      </c>
      <c r="F10" s="73" t="s">
        <v>35</v>
      </c>
      <c r="G10" s="73" t="s">
        <v>36</v>
      </c>
      <c r="H10" s="72" t="s">
        <v>41</v>
      </c>
      <c r="I10" s="72" t="s">
        <v>42</v>
      </c>
      <c r="J10" s="74" t="s">
        <v>46</v>
      </c>
      <c r="K10" s="75" t="s">
        <v>87</v>
      </c>
      <c r="L10" s="76" t="s">
        <v>88</v>
      </c>
    </row>
    <row r="11" spans="1:12" ht="76.900000000000006" customHeight="1" thickTop="1" thickBot="1" x14ac:dyDescent="0.25">
      <c r="A11" s="77" t="s">
        <v>14</v>
      </c>
      <c r="B11" s="246" t="s">
        <v>15</v>
      </c>
      <c r="C11" s="247"/>
      <c r="D11" s="247"/>
      <c r="E11" s="150" t="s">
        <v>55</v>
      </c>
      <c r="F11" s="78" t="s">
        <v>59</v>
      </c>
      <c r="G11" s="78" t="s">
        <v>47</v>
      </c>
      <c r="H11" s="78" t="s">
        <v>60</v>
      </c>
      <c r="I11" s="151" t="s">
        <v>219</v>
      </c>
      <c r="J11" s="153" t="s">
        <v>227</v>
      </c>
      <c r="K11" s="152" t="s">
        <v>281</v>
      </c>
      <c r="L11" s="79" t="s">
        <v>89</v>
      </c>
    </row>
    <row r="12" spans="1:12" ht="12.75" customHeight="1" thickTop="1" x14ac:dyDescent="0.2">
      <c r="A12" s="80">
        <v>11</v>
      </c>
      <c r="B12" s="248" t="s">
        <v>0</v>
      </c>
      <c r="C12" s="249"/>
      <c r="D12" s="249"/>
      <c r="E12" s="61">
        <f>SUM(F12:J12)</f>
        <v>0</v>
      </c>
      <c r="F12" s="1"/>
      <c r="G12" s="8"/>
      <c r="H12" s="8"/>
      <c r="I12" s="8"/>
      <c r="J12" s="9"/>
      <c r="K12" s="60"/>
      <c r="L12" s="54">
        <f>J12-K12</f>
        <v>0</v>
      </c>
    </row>
    <row r="13" spans="1:12" ht="12.75" customHeight="1" x14ac:dyDescent="0.2">
      <c r="A13" s="80">
        <v>12</v>
      </c>
      <c r="B13" s="226" t="s">
        <v>129</v>
      </c>
      <c r="C13" s="227"/>
      <c r="D13" s="227"/>
      <c r="E13" s="61">
        <f>SUM(F13:J13)</f>
        <v>0</v>
      </c>
      <c r="F13" s="1"/>
      <c r="G13" s="8"/>
      <c r="H13" s="8"/>
      <c r="I13" s="8"/>
      <c r="J13" s="9"/>
      <c r="K13" s="195"/>
      <c r="L13" s="55">
        <f>J13-K13</f>
        <v>0</v>
      </c>
    </row>
    <row r="14" spans="1:12" ht="13.15" customHeight="1" thickBot="1" x14ac:dyDescent="0.25">
      <c r="A14" s="83">
        <v>13</v>
      </c>
      <c r="B14" s="238" t="s">
        <v>16</v>
      </c>
      <c r="C14" s="239"/>
      <c r="D14" s="239"/>
      <c r="E14" s="192">
        <f t="shared" ref="E14" si="0">SUM(E12:E13)</f>
        <v>0</v>
      </c>
      <c r="F14" s="62">
        <f t="shared" ref="F14:L14" si="1">SUM(F12:F13)</f>
        <v>0</v>
      </c>
      <c r="G14" s="67">
        <f t="shared" si="1"/>
        <v>0</v>
      </c>
      <c r="H14" s="67">
        <f t="shared" si="1"/>
        <v>0</v>
      </c>
      <c r="I14" s="67">
        <f t="shared" si="1"/>
        <v>0</v>
      </c>
      <c r="J14" s="193">
        <f t="shared" si="1"/>
        <v>0</v>
      </c>
      <c r="K14" s="196">
        <f t="shared" si="1"/>
        <v>0</v>
      </c>
      <c r="L14" s="59">
        <f t="shared" si="1"/>
        <v>0</v>
      </c>
    </row>
    <row r="15" spans="1:12" ht="13.15" customHeight="1" thickTop="1" x14ac:dyDescent="0.2">
      <c r="A15" s="80">
        <v>14</v>
      </c>
      <c r="B15" s="240" t="s">
        <v>1</v>
      </c>
      <c r="C15" s="241"/>
      <c r="D15" s="241"/>
      <c r="E15" s="61">
        <f>SUM(F15:J15)</f>
        <v>0</v>
      </c>
      <c r="F15" s="1"/>
      <c r="G15" s="8"/>
      <c r="H15" s="8"/>
      <c r="I15" s="8"/>
      <c r="J15" s="9"/>
      <c r="K15" s="66"/>
      <c r="L15" s="55">
        <f>J15-K15</f>
        <v>0</v>
      </c>
    </row>
    <row r="16" spans="1:12" ht="12.75" customHeight="1" x14ac:dyDescent="0.2">
      <c r="A16" s="80">
        <v>15</v>
      </c>
      <c r="B16" s="226" t="s">
        <v>9</v>
      </c>
      <c r="C16" s="227"/>
      <c r="D16" s="227"/>
      <c r="E16" s="61">
        <f>SUM(F16:J16)</f>
        <v>0</v>
      </c>
      <c r="F16" s="1"/>
      <c r="G16" s="8"/>
      <c r="H16" s="8"/>
      <c r="I16" s="8"/>
      <c r="J16" s="9"/>
      <c r="K16" s="195"/>
      <c r="L16" s="55">
        <f>J16-K16</f>
        <v>0</v>
      </c>
    </row>
    <row r="17" spans="1:12" ht="12.75" customHeight="1" thickBot="1" x14ac:dyDescent="0.25">
      <c r="A17" s="83">
        <v>16</v>
      </c>
      <c r="B17" s="238" t="s">
        <v>17</v>
      </c>
      <c r="C17" s="239"/>
      <c r="D17" s="239"/>
      <c r="E17" s="192">
        <f t="shared" ref="E17" si="2">SUM(E15:E16)</f>
        <v>0</v>
      </c>
      <c r="F17" s="62">
        <f t="shared" ref="F17:L17" si="3">SUM(F15:F16)</f>
        <v>0</v>
      </c>
      <c r="G17" s="67">
        <f t="shared" si="3"/>
        <v>0</v>
      </c>
      <c r="H17" s="67">
        <f t="shared" si="3"/>
        <v>0</v>
      </c>
      <c r="I17" s="67">
        <f t="shared" si="3"/>
        <v>0</v>
      </c>
      <c r="J17" s="193">
        <f t="shared" si="3"/>
        <v>0</v>
      </c>
      <c r="K17" s="196">
        <f t="shared" si="3"/>
        <v>0</v>
      </c>
      <c r="L17" s="59">
        <f t="shared" si="3"/>
        <v>0</v>
      </c>
    </row>
    <row r="18" spans="1:12" ht="13.15" customHeight="1" thickTop="1" x14ac:dyDescent="0.2">
      <c r="A18" s="80">
        <v>17</v>
      </c>
      <c r="B18" s="232" t="s">
        <v>2</v>
      </c>
      <c r="C18" s="233"/>
      <c r="D18" s="233"/>
      <c r="E18" s="61">
        <f t="shared" ref="E18:E26" si="4">SUM(F18:J18)</f>
        <v>0</v>
      </c>
      <c r="F18" s="1"/>
      <c r="G18" s="8"/>
      <c r="H18" s="8"/>
      <c r="I18" s="8"/>
      <c r="J18" s="9"/>
      <c r="K18" s="197"/>
      <c r="L18" s="55">
        <f t="shared" ref="L18:L26" si="5">J18-K18</f>
        <v>0</v>
      </c>
    </row>
    <row r="19" spans="1:12" ht="12.75" customHeight="1" x14ac:dyDescent="0.2">
      <c r="A19" s="80">
        <v>18</v>
      </c>
      <c r="B19" s="236" t="s">
        <v>10</v>
      </c>
      <c r="C19" s="237"/>
      <c r="D19" s="237"/>
      <c r="E19" s="61">
        <f t="shared" si="4"/>
        <v>0</v>
      </c>
      <c r="F19" s="1"/>
      <c r="G19" s="8"/>
      <c r="H19" s="8"/>
      <c r="I19" s="8"/>
      <c r="J19" s="9"/>
      <c r="K19" s="195"/>
      <c r="L19" s="55">
        <f t="shared" si="5"/>
        <v>0</v>
      </c>
    </row>
    <row r="20" spans="1:12" ht="12.75" customHeight="1" x14ac:dyDescent="0.2">
      <c r="A20" s="80">
        <v>19</v>
      </c>
      <c r="B20" s="226" t="s">
        <v>3</v>
      </c>
      <c r="C20" s="227"/>
      <c r="D20" s="227"/>
      <c r="E20" s="61">
        <f t="shared" si="4"/>
        <v>0</v>
      </c>
      <c r="F20" s="1"/>
      <c r="G20" s="8"/>
      <c r="H20" s="8"/>
      <c r="I20" s="8"/>
      <c r="J20" s="9"/>
      <c r="K20" s="195"/>
      <c r="L20" s="55">
        <f t="shared" si="5"/>
        <v>0</v>
      </c>
    </row>
    <row r="21" spans="1:12" ht="12.75" customHeight="1" x14ac:dyDescent="0.2">
      <c r="A21" s="80">
        <v>20</v>
      </c>
      <c r="B21" s="226" t="s">
        <v>18</v>
      </c>
      <c r="C21" s="227"/>
      <c r="D21" s="227"/>
      <c r="E21" s="61">
        <f t="shared" si="4"/>
        <v>0</v>
      </c>
      <c r="F21" s="1"/>
      <c r="G21" s="8"/>
      <c r="H21" s="8"/>
      <c r="I21" s="8"/>
      <c r="J21" s="9"/>
      <c r="K21" s="195"/>
      <c r="L21" s="55">
        <f t="shared" si="5"/>
        <v>0</v>
      </c>
    </row>
    <row r="22" spans="1:12" ht="12.75" customHeight="1" x14ac:dyDescent="0.2">
      <c r="A22" s="80">
        <v>21</v>
      </c>
      <c r="B22" s="226" t="s">
        <v>19</v>
      </c>
      <c r="C22" s="227"/>
      <c r="D22" s="227"/>
      <c r="E22" s="61">
        <f t="shared" si="4"/>
        <v>0</v>
      </c>
      <c r="F22" s="1"/>
      <c r="G22" s="8"/>
      <c r="H22" s="8"/>
      <c r="I22" s="8"/>
      <c r="J22" s="9"/>
      <c r="K22" s="195"/>
      <c r="L22" s="55">
        <f t="shared" si="5"/>
        <v>0</v>
      </c>
    </row>
    <row r="23" spans="1:12" ht="12.75" customHeight="1" x14ac:dyDescent="0.2">
      <c r="A23" s="80">
        <v>22</v>
      </c>
      <c r="B23" s="226" t="s">
        <v>4</v>
      </c>
      <c r="C23" s="227"/>
      <c r="D23" s="227"/>
      <c r="E23" s="61">
        <f t="shared" si="4"/>
        <v>0</v>
      </c>
      <c r="F23" s="1"/>
      <c r="G23" s="8"/>
      <c r="H23" s="8"/>
      <c r="I23" s="8"/>
      <c r="J23" s="9"/>
      <c r="K23" s="195"/>
      <c r="L23" s="55">
        <f t="shared" si="5"/>
        <v>0</v>
      </c>
    </row>
    <row r="24" spans="1:12" ht="12.75" customHeight="1" x14ac:dyDescent="0.2">
      <c r="A24" s="80">
        <v>23</v>
      </c>
      <c r="B24" s="226" t="s">
        <v>51</v>
      </c>
      <c r="C24" s="227"/>
      <c r="D24" s="227"/>
      <c r="E24" s="61">
        <f t="shared" si="4"/>
        <v>0</v>
      </c>
      <c r="F24" s="1"/>
      <c r="G24" s="8"/>
      <c r="H24" s="8"/>
      <c r="I24" s="8"/>
      <c r="J24" s="9"/>
      <c r="K24" s="195"/>
      <c r="L24" s="55">
        <f t="shared" si="5"/>
        <v>0</v>
      </c>
    </row>
    <row r="25" spans="1:12" ht="12.75" customHeight="1" x14ac:dyDescent="0.2">
      <c r="A25" s="80">
        <v>24</v>
      </c>
      <c r="B25" s="236" t="s">
        <v>130</v>
      </c>
      <c r="C25" s="237"/>
      <c r="D25" s="237"/>
      <c r="E25" s="61">
        <f t="shared" si="4"/>
        <v>0</v>
      </c>
      <c r="F25" s="1"/>
      <c r="G25" s="8"/>
      <c r="H25" s="8"/>
      <c r="I25" s="8"/>
      <c r="J25" s="9"/>
      <c r="K25" s="66"/>
      <c r="L25" s="55">
        <f t="shared" si="5"/>
        <v>0</v>
      </c>
    </row>
    <row r="26" spans="1:12" ht="12.75" customHeight="1" x14ac:dyDescent="0.2">
      <c r="A26" s="80">
        <v>25</v>
      </c>
      <c r="B26" s="226" t="s">
        <v>131</v>
      </c>
      <c r="C26" s="227"/>
      <c r="D26" s="227"/>
      <c r="E26" s="61">
        <f t="shared" si="4"/>
        <v>0</v>
      </c>
      <c r="F26" s="1"/>
      <c r="G26" s="8"/>
      <c r="H26" s="8"/>
      <c r="I26" s="8"/>
      <c r="J26" s="9"/>
      <c r="K26" s="66"/>
      <c r="L26" s="55">
        <f t="shared" si="5"/>
        <v>0</v>
      </c>
    </row>
    <row r="27" spans="1:12" ht="12.75" customHeight="1" thickBot="1" x14ac:dyDescent="0.25">
      <c r="A27" s="83">
        <v>26</v>
      </c>
      <c r="B27" s="230" t="s">
        <v>20</v>
      </c>
      <c r="C27" s="231"/>
      <c r="D27" s="231"/>
      <c r="E27" s="192">
        <f t="shared" ref="E27" si="6">SUM(E18:E26)</f>
        <v>0</v>
      </c>
      <c r="F27" s="62">
        <f t="shared" ref="F27:L27" si="7">SUM(F18:F26)</f>
        <v>0</v>
      </c>
      <c r="G27" s="67">
        <f t="shared" si="7"/>
        <v>0</v>
      </c>
      <c r="H27" s="67">
        <f t="shared" si="7"/>
        <v>0</v>
      </c>
      <c r="I27" s="67">
        <f t="shared" si="7"/>
        <v>0</v>
      </c>
      <c r="J27" s="193">
        <f t="shared" ref="J27:K27" si="8">SUM(J18:J26)</f>
        <v>0</v>
      </c>
      <c r="K27" s="196">
        <f t="shared" si="8"/>
        <v>0</v>
      </c>
      <c r="L27" s="59">
        <f t="shared" si="7"/>
        <v>0</v>
      </c>
    </row>
    <row r="28" spans="1:12" ht="13.15" customHeight="1" thickTop="1" x14ac:dyDescent="0.2">
      <c r="A28" s="80">
        <v>27</v>
      </c>
      <c r="B28" s="232" t="s">
        <v>21</v>
      </c>
      <c r="C28" s="233"/>
      <c r="D28" s="233"/>
      <c r="E28" s="61">
        <f t="shared" ref="E28:E36" si="9">SUM(F28:J28)</f>
        <v>0</v>
      </c>
      <c r="F28" s="1"/>
      <c r="G28" s="8"/>
      <c r="H28" s="8"/>
      <c r="I28" s="8"/>
      <c r="J28" s="9"/>
      <c r="K28" s="66"/>
      <c r="L28" s="55">
        <f t="shared" ref="L28:L36" si="10">J28-K28</f>
        <v>0</v>
      </c>
    </row>
    <row r="29" spans="1:12" ht="12.75" customHeight="1" x14ac:dyDescent="0.2">
      <c r="A29" s="80">
        <v>28</v>
      </c>
      <c r="B29" s="226" t="s">
        <v>5</v>
      </c>
      <c r="C29" s="227"/>
      <c r="D29" s="227"/>
      <c r="E29" s="61">
        <f t="shared" si="9"/>
        <v>0</v>
      </c>
      <c r="F29" s="1"/>
      <c r="G29" s="8"/>
      <c r="H29" s="8"/>
      <c r="I29" s="8"/>
      <c r="J29" s="9"/>
      <c r="K29" s="195"/>
      <c r="L29" s="55">
        <f t="shared" si="10"/>
        <v>0</v>
      </c>
    </row>
    <row r="30" spans="1:12" ht="12.75" customHeight="1" x14ac:dyDescent="0.2">
      <c r="A30" s="80">
        <v>29</v>
      </c>
      <c r="B30" s="226" t="s">
        <v>37</v>
      </c>
      <c r="C30" s="227"/>
      <c r="D30" s="227"/>
      <c r="E30" s="61">
        <f t="shared" si="9"/>
        <v>0</v>
      </c>
      <c r="F30" s="1"/>
      <c r="G30" s="8"/>
      <c r="H30" s="8"/>
      <c r="I30" s="8"/>
      <c r="J30" s="9"/>
      <c r="K30" s="66"/>
      <c r="L30" s="55">
        <f t="shared" si="10"/>
        <v>0</v>
      </c>
    </row>
    <row r="31" spans="1:12" ht="12.75" customHeight="1" x14ac:dyDescent="0.2">
      <c r="A31" s="80">
        <v>30</v>
      </c>
      <c r="B31" s="226" t="s">
        <v>6</v>
      </c>
      <c r="C31" s="227"/>
      <c r="D31" s="227"/>
      <c r="E31" s="61">
        <f t="shared" si="9"/>
        <v>0</v>
      </c>
      <c r="F31" s="1"/>
      <c r="G31" s="8"/>
      <c r="H31" s="8"/>
      <c r="I31" s="8"/>
      <c r="J31" s="9"/>
      <c r="K31" s="195"/>
      <c r="L31" s="55">
        <f t="shared" si="10"/>
        <v>0</v>
      </c>
    </row>
    <row r="32" spans="1:12" ht="12.75" customHeight="1" x14ac:dyDescent="0.2">
      <c r="A32" s="80">
        <v>31</v>
      </c>
      <c r="B32" s="226" t="s">
        <v>22</v>
      </c>
      <c r="C32" s="227"/>
      <c r="D32" s="227"/>
      <c r="E32" s="61">
        <f t="shared" si="9"/>
        <v>0</v>
      </c>
      <c r="F32" s="1"/>
      <c r="G32" s="8"/>
      <c r="H32" s="8"/>
      <c r="I32" s="8"/>
      <c r="J32" s="9"/>
      <c r="K32" s="195"/>
      <c r="L32" s="55">
        <f t="shared" si="10"/>
        <v>0</v>
      </c>
    </row>
    <row r="33" spans="1:12" ht="12.75" customHeight="1" x14ac:dyDescent="0.2">
      <c r="A33" s="80">
        <v>32</v>
      </c>
      <c r="B33" s="226" t="s">
        <v>11</v>
      </c>
      <c r="C33" s="227"/>
      <c r="D33" s="227"/>
      <c r="E33" s="61">
        <f t="shared" si="9"/>
        <v>0</v>
      </c>
      <c r="F33" s="1"/>
      <c r="G33" s="8"/>
      <c r="H33" s="8"/>
      <c r="I33" s="8"/>
      <c r="J33" s="9"/>
      <c r="K33" s="195"/>
      <c r="L33" s="55">
        <f t="shared" si="10"/>
        <v>0</v>
      </c>
    </row>
    <row r="34" spans="1:12" ht="12.75" customHeight="1" x14ac:dyDescent="0.2">
      <c r="A34" s="80">
        <v>33</v>
      </c>
      <c r="B34" s="226" t="s">
        <v>23</v>
      </c>
      <c r="C34" s="227"/>
      <c r="D34" s="227"/>
      <c r="E34" s="61">
        <f t="shared" si="9"/>
        <v>0</v>
      </c>
      <c r="F34" s="1"/>
      <c r="G34" s="8"/>
      <c r="H34" s="8"/>
      <c r="I34" s="8"/>
      <c r="J34" s="9"/>
      <c r="K34" s="195"/>
      <c r="L34" s="55">
        <f t="shared" si="10"/>
        <v>0</v>
      </c>
    </row>
    <row r="35" spans="1:12" ht="12.75" customHeight="1" x14ac:dyDescent="0.2">
      <c r="A35" s="80">
        <v>34</v>
      </c>
      <c r="B35" s="81" t="s">
        <v>48</v>
      </c>
      <c r="C35" s="82"/>
      <c r="D35" s="82"/>
      <c r="E35" s="61">
        <f t="shared" si="9"/>
        <v>0</v>
      </c>
      <c r="F35" s="1"/>
      <c r="G35" s="8"/>
      <c r="H35" s="8"/>
      <c r="I35" s="8"/>
      <c r="J35" s="9"/>
      <c r="K35" s="195"/>
      <c r="L35" s="55">
        <f t="shared" si="10"/>
        <v>0</v>
      </c>
    </row>
    <row r="36" spans="1:12" ht="12.75" customHeight="1" x14ac:dyDescent="0.2">
      <c r="A36" s="80">
        <v>35</v>
      </c>
      <c r="B36" s="236" t="s">
        <v>56</v>
      </c>
      <c r="C36" s="237"/>
      <c r="D36" s="237"/>
      <c r="E36" s="61">
        <f t="shared" si="9"/>
        <v>0</v>
      </c>
      <c r="F36" s="1"/>
      <c r="G36" s="8"/>
      <c r="H36" s="8"/>
      <c r="I36" s="8"/>
      <c r="J36" s="9"/>
      <c r="K36" s="66"/>
      <c r="L36" s="55">
        <f t="shared" si="10"/>
        <v>0</v>
      </c>
    </row>
    <row r="37" spans="1:12" ht="12.75" customHeight="1" thickBot="1" x14ac:dyDescent="0.25">
      <c r="A37" s="83">
        <v>36</v>
      </c>
      <c r="B37" s="230" t="s">
        <v>24</v>
      </c>
      <c r="C37" s="231"/>
      <c r="D37" s="231"/>
      <c r="E37" s="192">
        <f t="shared" ref="E37" si="11">SUM(E28:E36)</f>
        <v>0</v>
      </c>
      <c r="F37" s="62">
        <f t="shared" ref="F37:L37" si="12">SUM(F28:F36)</f>
        <v>0</v>
      </c>
      <c r="G37" s="67">
        <f t="shared" si="12"/>
        <v>0</v>
      </c>
      <c r="H37" s="67">
        <f t="shared" si="12"/>
        <v>0</v>
      </c>
      <c r="I37" s="67">
        <f t="shared" si="12"/>
        <v>0</v>
      </c>
      <c r="J37" s="193">
        <f t="shared" ref="J37:K37" si="13">SUM(J28:J36)</f>
        <v>0</v>
      </c>
      <c r="K37" s="196">
        <f t="shared" si="13"/>
        <v>0</v>
      </c>
      <c r="L37" s="58">
        <f t="shared" si="12"/>
        <v>0</v>
      </c>
    </row>
    <row r="38" spans="1:12" ht="13.15" customHeight="1" thickTop="1" x14ac:dyDescent="0.2">
      <c r="A38" s="80">
        <v>37</v>
      </c>
      <c r="B38" s="232" t="s">
        <v>12</v>
      </c>
      <c r="C38" s="233"/>
      <c r="D38" s="233"/>
      <c r="E38" s="63">
        <f>SUM(F38:J38)</f>
        <v>0</v>
      </c>
      <c r="F38" s="2"/>
      <c r="G38" s="10"/>
      <c r="H38" s="10"/>
      <c r="I38" s="10"/>
      <c r="J38" s="11"/>
      <c r="K38" s="198"/>
      <c r="L38" s="56"/>
    </row>
    <row r="39" spans="1:12" ht="12.75" customHeight="1" x14ac:dyDescent="0.2">
      <c r="A39" s="80">
        <v>38</v>
      </c>
      <c r="B39" s="226" t="s">
        <v>7</v>
      </c>
      <c r="C39" s="227"/>
      <c r="D39" s="227"/>
      <c r="E39" s="63">
        <f>SUM(F39:J39)</f>
        <v>0</v>
      </c>
      <c r="F39" s="2"/>
      <c r="G39" s="10"/>
      <c r="H39" s="10"/>
      <c r="I39" s="10"/>
      <c r="J39" s="11"/>
      <c r="K39" s="198"/>
      <c r="L39" s="56"/>
    </row>
    <row r="40" spans="1:12" ht="12.75" customHeight="1" x14ac:dyDescent="0.2">
      <c r="A40" s="80">
        <v>39</v>
      </c>
      <c r="B40" s="226" t="s">
        <v>38</v>
      </c>
      <c r="C40" s="227"/>
      <c r="D40" s="227"/>
      <c r="E40" s="61">
        <f>SUM(F40:J40)</f>
        <v>0</v>
      </c>
      <c r="F40" s="1"/>
      <c r="G40" s="8"/>
      <c r="H40" s="8"/>
      <c r="I40" s="8"/>
      <c r="J40" s="9"/>
      <c r="K40" s="195"/>
      <c r="L40" s="55">
        <f>J40-K40</f>
        <v>0</v>
      </c>
    </row>
    <row r="41" spans="1:12" ht="12.75" customHeight="1" x14ac:dyDescent="0.2">
      <c r="A41" s="80">
        <v>40</v>
      </c>
      <c r="B41" s="226" t="s">
        <v>204</v>
      </c>
      <c r="C41" s="227"/>
      <c r="D41" s="227"/>
      <c r="E41" s="61">
        <f>SUM(F41:J41)</f>
        <v>0</v>
      </c>
      <c r="F41" s="1"/>
      <c r="G41" s="8"/>
      <c r="H41" s="8"/>
      <c r="I41" s="8"/>
      <c r="J41" s="9"/>
      <c r="K41" s="195"/>
      <c r="L41" s="55">
        <f>J41-K41</f>
        <v>0</v>
      </c>
    </row>
    <row r="42" spans="1:12" ht="12.75" customHeight="1" x14ac:dyDescent="0.2">
      <c r="A42" s="84">
        <v>41</v>
      </c>
      <c r="B42" s="228" t="s">
        <v>39</v>
      </c>
      <c r="C42" s="229"/>
      <c r="D42" s="229"/>
      <c r="E42" s="64">
        <f>SUM(F42:J42)</f>
        <v>0</v>
      </c>
      <c r="F42" s="1"/>
      <c r="G42" s="12"/>
      <c r="H42" s="12"/>
      <c r="I42" s="12"/>
      <c r="J42" s="13"/>
      <c r="K42" s="195"/>
      <c r="L42" s="55">
        <f>J42-K42</f>
        <v>0</v>
      </c>
    </row>
    <row r="43" spans="1:12" s="4" customFormat="1" ht="12.75" customHeight="1" thickBot="1" x14ac:dyDescent="0.25">
      <c r="A43" s="83">
        <v>42</v>
      </c>
      <c r="B43" s="230" t="s">
        <v>25</v>
      </c>
      <c r="C43" s="231"/>
      <c r="D43" s="231"/>
      <c r="E43" s="192">
        <f t="shared" ref="E43" si="14">SUM(E38:E42)</f>
        <v>0</v>
      </c>
      <c r="F43" s="62">
        <f t="shared" ref="F43:L43" si="15">SUM(F38:F42)</f>
        <v>0</v>
      </c>
      <c r="G43" s="67">
        <f t="shared" si="15"/>
        <v>0</v>
      </c>
      <c r="H43" s="67">
        <f t="shared" si="15"/>
        <v>0</v>
      </c>
      <c r="I43" s="67">
        <f t="shared" si="15"/>
        <v>0</v>
      </c>
      <c r="J43" s="193">
        <f t="shared" ref="J43:K43" si="16">SUM(J38:J42)</f>
        <v>0</v>
      </c>
      <c r="K43" s="196">
        <f t="shared" si="16"/>
        <v>0</v>
      </c>
      <c r="L43" s="58">
        <f t="shared" si="15"/>
        <v>0</v>
      </c>
    </row>
    <row r="44" spans="1:12" ht="13.15" customHeight="1" thickTop="1" x14ac:dyDescent="0.2">
      <c r="A44" s="80">
        <v>43</v>
      </c>
      <c r="B44" s="232" t="s">
        <v>8</v>
      </c>
      <c r="C44" s="233"/>
      <c r="D44" s="233"/>
      <c r="E44" s="61">
        <f>SUM(F44:J44)</f>
        <v>0</v>
      </c>
      <c r="F44" s="1"/>
      <c r="G44" s="8"/>
      <c r="H44" s="8"/>
      <c r="I44" s="8"/>
      <c r="J44" s="9"/>
      <c r="K44" s="195"/>
      <c r="L44" s="55">
        <f>J44-K44</f>
        <v>0</v>
      </c>
    </row>
    <row r="45" spans="1:12" ht="12.75" customHeight="1" x14ac:dyDescent="0.2">
      <c r="A45" s="80">
        <v>44</v>
      </c>
      <c r="B45" s="226" t="s">
        <v>26</v>
      </c>
      <c r="C45" s="227"/>
      <c r="D45" s="227"/>
      <c r="E45" s="65"/>
      <c r="F45" s="2"/>
      <c r="G45" s="10"/>
      <c r="H45" s="10"/>
      <c r="I45" s="10"/>
      <c r="J45" s="11"/>
      <c r="K45" s="198"/>
      <c r="L45" s="56"/>
    </row>
    <row r="46" spans="1:12" ht="12.75" customHeight="1" x14ac:dyDescent="0.2">
      <c r="A46" s="80">
        <v>45</v>
      </c>
      <c r="B46" s="226" t="s">
        <v>13</v>
      </c>
      <c r="C46" s="227"/>
      <c r="D46" s="227"/>
      <c r="E46" s="61">
        <f>SUM(F46:J46)</f>
        <v>0</v>
      </c>
      <c r="F46" s="1"/>
      <c r="G46" s="8"/>
      <c r="H46" s="8"/>
      <c r="I46" s="8"/>
      <c r="J46" s="9"/>
      <c r="K46" s="195"/>
      <c r="L46" s="55"/>
    </row>
    <row r="47" spans="1:12" ht="12.75" customHeight="1" x14ac:dyDescent="0.2">
      <c r="A47" s="80">
        <v>46</v>
      </c>
      <c r="B47" s="226" t="s">
        <v>132</v>
      </c>
      <c r="C47" s="227"/>
      <c r="D47" s="227"/>
      <c r="E47" s="61">
        <f>SUM(F47:J47)</f>
        <v>0</v>
      </c>
      <c r="F47" s="1"/>
      <c r="G47" s="8"/>
      <c r="H47" s="8"/>
      <c r="I47" s="8"/>
      <c r="J47" s="9"/>
      <c r="K47" s="195"/>
      <c r="L47" s="55">
        <f>J47-K47</f>
        <v>0</v>
      </c>
    </row>
    <row r="48" spans="1:12" ht="12.75" customHeight="1" x14ac:dyDescent="0.2">
      <c r="A48" s="80">
        <v>47</v>
      </c>
      <c r="B48" s="234" t="s">
        <v>133</v>
      </c>
      <c r="C48" s="235"/>
      <c r="D48" s="235"/>
      <c r="E48" s="61">
        <f>SUM(F48:J48)</f>
        <v>0</v>
      </c>
      <c r="F48" s="1"/>
      <c r="G48" s="8"/>
      <c r="H48" s="8"/>
      <c r="I48" s="8"/>
      <c r="J48" s="9"/>
      <c r="K48" s="195"/>
      <c r="L48" s="55">
        <f>J48-K48</f>
        <v>0</v>
      </c>
    </row>
    <row r="49" spans="1:12" ht="12.75" customHeight="1" thickBot="1" x14ac:dyDescent="0.25">
      <c r="A49" s="83">
        <v>48</v>
      </c>
      <c r="B49" s="230" t="s">
        <v>27</v>
      </c>
      <c r="C49" s="231"/>
      <c r="D49" s="231"/>
      <c r="E49" s="192">
        <f t="shared" ref="E49" si="17">SUM(E44:E48)</f>
        <v>0</v>
      </c>
      <c r="F49" s="62">
        <f t="shared" ref="F49:L49" si="18">SUM(F44:F48)</f>
        <v>0</v>
      </c>
      <c r="G49" s="62">
        <f t="shared" si="18"/>
        <v>0</v>
      </c>
      <c r="H49" s="62">
        <f t="shared" si="18"/>
        <v>0</v>
      </c>
      <c r="I49" s="62">
        <f t="shared" si="18"/>
        <v>0</v>
      </c>
      <c r="J49" s="192">
        <f t="shared" ref="J49:K49" si="19">SUM(J44:J48)</f>
        <v>0</v>
      </c>
      <c r="K49" s="192">
        <f t="shared" si="19"/>
        <v>0</v>
      </c>
      <c r="L49" s="62">
        <f t="shared" si="18"/>
        <v>0</v>
      </c>
    </row>
    <row r="50" spans="1:12" ht="12.75" customHeight="1" thickTop="1" thickBot="1" x14ac:dyDescent="0.25">
      <c r="A50" s="85">
        <v>49</v>
      </c>
      <c r="B50" s="224" t="s">
        <v>28</v>
      </c>
      <c r="C50" s="225"/>
      <c r="D50" s="225"/>
      <c r="E50" s="192">
        <f>E14+E17+E27+E37+E43+E49</f>
        <v>0</v>
      </c>
      <c r="F50" s="62"/>
      <c r="G50" s="62">
        <f t="shared" ref="G50:L50" si="20">+G49+G43+G37+G27+G17+G14</f>
        <v>0</v>
      </c>
      <c r="H50" s="62">
        <f t="shared" si="20"/>
        <v>0</v>
      </c>
      <c r="I50" s="62">
        <f t="shared" si="20"/>
        <v>0</v>
      </c>
      <c r="J50" s="194">
        <f>+J49+J43+J37+J27+J17+J14</f>
        <v>0</v>
      </c>
      <c r="K50" s="192">
        <f t="shared" si="20"/>
        <v>0</v>
      </c>
      <c r="L50" s="57">
        <f t="shared" si="20"/>
        <v>0</v>
      </c>
    </row>
    <row r="51" spans="1:12" s="17" customFormat="1" ht="13.5" thickTop="1" x14ac:dyDescent="0.2">
      <c r="A51" s="14"/>
      <c r="B51" s="15"/>
      <c r="C51" s="15"/>
      <c r="D51" s="15"/>
      <c r="E51" s="16"/>
      <c r="F51" s="16"/>
      <c r="G51" s="16"/>
      <c r="H51" s="16"/>
      <c r="I51" s="16"/>
      <c r="J51" s="16"/>
    </row>
    <row r="52" spans="1:12" ht="17.25" customHeight="1" x14ac:dyDescent="0.2">
      <c r="A52" s="4"/>
      <c r="B52" s="217" t="s">
        <v>40</v>
      </c>
      <c r="C52" s="218"/>
      <c r="D52" s="218"/>
      <c r="E52" s="218"/>
      <c r="F52" s="199" t="e">
        <f>+(F50+H50+I50)/J50</f>
        <v>#DIV/0!</v>
      </c>
      <c r="G52" s="103"/>
      <c r="H52" s="104" t="s">
        <v>118</v>
      </c>
      <c r="I52" s="105"/>
      <c r="J52" s="68"/>
      <c r="K52" s="200" t="e">
        <f>J36/(J50/J36)</f>
        <v>#DIV/0!</v>
      </c>
      <c r="L52" s="101"/>
    </row>
    <row r="53" spans="1:12" x14ac:dyDescent="0.2">
      <c r="B53" s="219"/>
      <c r="C53" s="219"/>
      <c r="D53" s="219"/>
      <c r="E53" s="221"/>
    </row>
    <row r="54" spans="1:12" ht="18.75" customHeight="1" x14ac:dyDescent="0.2">
      <c r="B54" s="220"/>
      <c r="C54" s="220"/>
      <c r="D54" s="220"/>
      <c r="E54" s="222"/>
      <c r="K54"/>
      <c r="L54"/>
    </row>
    <row r="55" spans="1:12" x14ac:dyDescent="0.2">
      <c r="B55" s="3" t="s">
        <v>44</v>
      </c>
      <c r="E55" s="3" t="s">
        <v>45</v>
      </c>
      <c r="K55"/>
      <c r="L55"/>
    </row>
    <row r="56" spans="1:12" ht="11.25" customHeight="1" x14ac:dyDescent="0.2"/>
    <row r="57" spans="1:12" ht="31.5" customHeight="1" x14ac:dyDescent="0.2">
      <c r="A57" s="70" t="s">
        <v>57</v>
      </c>
      <c r="B57" s="223" t="s">
        <v>223</v>
      </c>
      <c r="C57" s="223"/>
      <c r="D57" s="223"/>
      <c r="E57" s="223"/>
      <c r="F57" s="223"/>
      <c r="G57" s="223"/>
      <c r="H57" s="223"/>
      <c r="I57" s="223"/>
      <c r="J57" s="223"/>
    </row>
    <row r="58" spans="1:12" ht="31.5" customHeight="1" x14ac:dyDescent="0.2">
      <c r="A58" s="70" t="s">
        <v>58</v>
      </c>
      <c r="B58" s="223" t="s">
        <v>224</v>
      </c>
      <c r="C58" s="223"/>
      <c r="D58" s="223"/>
      <c r="E58" s="223"/>
      <c r="F58" s="223"/>
      <c r="G58" s="223"/>
      <c r="H58" s="223"/>
      <c r="I58" s="223"/>
      <c r="J58" s="223"/>
    </row>
    <row r="59" spans="1:12" x14ac:dyDescent="0.2">
      <c r="A59" s="69"/>
      <c r="B59" s="69"/>
      <c r="C59" s="69"/>
      <c r="D59" s="69"/>
      <c r="E59" s="69"/>
      <c r="F59" s="69"/>
      <c r="G59" s="69"/>
      <c r="H59" s="69"/>
      <c r="I59" s="69"/>
      <c r="J59" s="69"/>
    </row>
    <row r="60" spans="1:12" x14ac:dyDescent="0.2">
      <c r="A60" s="69"/>
      <c r="B60" s="69"/>
      <c r="C60" s="69"/>
      <c r="D60" s="69"/>
      <c r="E60" s="69"/>
      <c r="F60" s="69"/>
      <c r="G60" s="69"/>
      <c r="H60" s="69"/>
      <c r="I60" s="69"/>
      <c r="J60" s="69"/>
    </row>
  </sheetData>
  <sheetProtection selectLockedCells="1"/>
  <mergeCells count="53">
    <mergeCell ref="A1:L1"/>
    <mergeCell ref="A2:L2"/>
    <mergeCell ref="A3:L3"/>
    <mergeCell ref="I6:K6"/>
    <mergeCell ref="C5:F5"/>
    <mergeCell ref="C6:F6"/>
    <mergeCell ref="C7:F7"/>
    <mergeCell ref="C8:F8"/>
    <mergeCell ref="B58:J58"/>
    <mergeCell ref="B57:J57"/>
    <mergeCell ref="E53:E54"/>
    <mergeCell ref="B52:E52"/>
    <mergeCell ref="B10:D10"/>
    <mergeCell ref="B11:D11"/>
    <mergeCell ref="B12:D12"/>
    <mergeCell ref="B13:D13"/>
    <mergeCell ref="B17:D17"/>
    <mergeCell ref="B18:D18"/>
    <mergeCell ref="B19:D19"/>
    <mergeCell ref="B14:D14"/>
    <mergeCell ref="B15:D15"/>
    <mergeCell ref="B16:D16"/>
    <mergeCell ref="B24:D24"/>
    <mergeCell ref="B25:D25"/>
    <mergeCell ref="B26:D26"/>
    <mergeCell ref="B20:D20"/>
    <mergeCell ref="B21:D21"/>
    <mergeCell ref="B22:D22"/>
    <mergeCell ref="B23:D23"/>
    <mergeCell ref="B27:D27"/>
    <mergeCell ref="B28:D28"/>
    <mergeCell ref="B29:D29"/>
    <mergeCell ref="B30:D30"/>
    <mergeCell ref="B37:D37"/>
    <mergeCell ref="B38:D38"/>
    <mergeCell ref="B31:D31"/>
    <mergeCell ref="B32:D32"/>
    <mergeCell ref="B33:D33"/>
    <mergeCell ref="B34:D34"/>
    <mergeCell ref="B36:D36"/>
    <mergeCell ref="B43:D43"/>
    <mergeCell ref="B44:D44"/>
    <mergeCell ref="B45:D45"/>
    <mergeCell ref="B39:D39"/>
    <mergeCell ref="B40:D40"/>
    <mergeCell ref="B41:D41"/>
    <mergeCell ref="B42:D42"/>
    <mergeCell ref="B46:D46"/>
    <mergeCell ref="B47:D47"/>
    <mergeCell ref="B48:D48"/>
    <mergeCell ref="B53:D54"/>
    <mergeCell ref="B50:D50"/>
    <mergeCell ref="B49:D49"/>
  </mergeCells>
  <phoneticPr fontId="0" type="noConversion"/>
  <printOptions horizontalCentered="1"/>
  <pageMargins left="0.2" right="0.2" top="0.5" bottom="0.5" header="0.5" footer="0.5"/>
  <pageSetup scale="59" orientation="landscape"/>
  <headerFooter alignWithMargins="0">
    <oddHeader xml:space="preserve">&amp;L
</oddHeader>
    <oddFooter>&amp;R&amp;8page &amp;P</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election activeCell="B10" sqref="B10"/>
    </sheetView>
  </sheetViews>
  <sheetFormatPr defaultColWidth="8.7109375" defaultRowHeight="12.75" x14ac:dyDescent="0.2"/>
  <cols>
    <col min="1" max="1" width="15.7109375" customWidth="1"/>
    <col min="2" max="2" width="13.42578125" customWidth="1"/>
    <col min="3" max="6" width="12.28515625" customWidth="1"/>
    <col min="7" max="7" width="12.42578125" customWidth="1"/>
    <col min="8" max="8" width="14.140625" customWidth="1"/>
    <col min="9" max="9" width="13.28515625" customWidth="1"/>
  </cols>
  <sheetData>
    <row r="1" spans="1:9" ht="15.75" x14ac:dyDescent="0.25">
      <c r="A1" s="265" t="s">
        <v>238</v>
      </c>
      <c r="B1" s="265"/>
      <c r="C1" s="265"/>
      <c r="D1" s="265"/>
      <c r="E1" s="265"/>
      <c r="F1" s="265"/>
      <c r="G1" s="265"/>
      <c r="H1" s="265"/>
      <c r="I1" s="265"/>
    </row>
    <row r="2" spans="1:9" ht="15.75" x14ac:dyDescent="0.25">
      <c r="A2" s="265" t="s">
        <v>102</v>
      </c>
      <c r="B2" s="265"/>
      <c r="C2" s="265"/>
      <c r="D2" s="265"/>
      <c r="E2" s="265"/>
      <c r="F2" s="265"/>
      <c r="G2" s="265"/>
      <c r="H2" s="265"/>
      <c r="I2" s="265"/>
    </row>
    <row r="3" spans="1:9" ht="15.75" x14ac:dyDescent="0.25">
      <c r="A3" s="265" t="s">
        <v>250</v>
      </c>
      <c r="B3" s="265"/>
      <c r="C3" s="265"/>
      <c r="D3" s="265"/>
      <c r="E3" s="265"/>
      <c r="F3" s="265"/>
      <c r="G3" s="265"/>
      <c r="H3" s="265"/>
      <c r="I3" s="265"/>
    </row>
    <row r="4" spans="1:9" ht="15.75" x14ac:dyDescent="0.25">
      <c r="A4" s="88"/>
    </row>
    <row r="5" spans="1:9" ht="29.25" customHeight="1" x14ac:dyDescent="0.25">
      <c r="A5" s="267" t="s">
        <v>208</v>
      </c>
      <c r="B5" s="267"/>
      <c r="C5" s="267"/>
      <c r="D5" s="267"/>
      <c r="E5" s="267"/>
      <c r="F5" s="267"/>
      <c r="G5" s="267"/>
      <c r="H5" s="267"/>
      <c r="I5" s="267"/>
    </row>
    <row r="6" spans="1:9" x14ac:dyDescent="0.2">
      <c r="A6" s="89"/>
    </row>
    <row r="7" spans="1:9" ht="15" x14ac:dyDescent="0.25">
      <c r="A7" s="117" t="s">
        <v>209</v>
      </c>
    </row>
    <row r="8" spans="1:9" ht="15" x14ac:dyDescent="0.25">
      <c r="A8" s="117"/>
      <c r="B8" t="s">
        <v>246</v>
      </c>
    </row>
    <row r="9" spans="1:9" ht="15.75" thickBot="1" x14ac:dyDescent="0.3">
      <c r="A9" s="117"/>
      <c r="B9" t="s">
        <v>247</v>
      </c>
    </row>
    <row r="10" spans="1:9" ht="64.5" thickBot="1" x14ac:dyDescent="0.25">
      <c r="A10" s="118" t="s">
        <v>210</v>
      </c>
      <c r="B10" s="119" t="s">
        <v>283</v>
      </c>
      <c r="C10" s="119" t="s">
        <v>93</v>
      </c>
      <c r="D10" s="119" t="s">
        <v>122</v>
      </c>
      <c r="E10" s="119" t="s">
        <v>123</v>
      </c>
      <c r="F10" s="119" t="s">
        <v>211</v>
      </c>
      <c r="G10" s="119" t="s">
        <v>119</v>
      </c>
      <c r="H10" s="119" t="s">
        <v>120</v>
      </c>
      <c r="I10" s="120" t="s">
        <v>121</v>
      </c>
    </row>
    <row r="11" spans="1:9" ht="36.75" customHeight="1" x14ac:dyDescent="0.2">
      <c r="A11" s="121"/>
      <c r="B11" s="122"/>
      <c r="C11" s="122"/>
      <c r="D11" s="123"/>
      <c r="E11" s="124"/>
      <c r="F11" s="125"/>
      <c r="G11" s="124">
        <f>D11*E11*F11</f>
        <v>0</v>
      </c>
      <c r="H11" s="124"/>
      <c r="I11" s="126">
        <f t="shared" ref="I11:I19" si="0">SUM(G11:H11)</f>
        <v>0</v>
      </c>
    </row>
    <row r="12" spans="1:9" ht="36" customHeight="1" x14ac:dyDescent="0.2">
      <c r="A12" s="127"/>
      <c r="B12" s="128"/>
      <c r="C12" s="128"/>
      <c r="D12" s="129"/>
      <c r="E12" s="130"/>
      <c r="F12" s="131"/>
      <c r="G12" s="130"/>
      <c r="H12" s="130"/>
      <c r="I12" s="132">
        <f t="shared" si="0"/>
        <v>0</v>
      </c>
    </row>
    <row r="13" spans="1:9" ht="36" customHeight="1" x14ac:dyDescent="0.2">
      <c r="A13" s="127"/>
      <c r="B13" s="128"/>
      <c r="C13" s="128"/>
      <c r="D13" s="129"/>
      <c r="E13" s="130"/>
      <c r="F13" s="131"/>
      <c r="G13" s="130"/>
      <c r="H13" s="130"/>
      <c r="I13" s="132">
        <f t="shared" si="0"/>
        <v>0</v>
      </c>
    </row>
    <row r="14" spans="1:9" ht="36" customHeight="1" x14ac:dyDescent="0.2">
      <c r="A14" s="127"/>
      <c r="B14" s="128"/>
      <c r="C14" s="128"/>
      <c r="D14" s="129"/>
      <c r="E14" s="130"/>
      <c r="F14" s="131"/>
      <c r="G14" s="130"/>
      <c r="H14" s="130"/>
      <c r="I14" s="132">
        <f t="shared" si="0"/>
        <v>0</v>
      </c>
    </row>
    <row r="15" spans="1:9" ht="36" customHeight="1" x14ac:dyDescent="0.2">
      <c r="A15" s="127"/>
      <c r="B15" s="128"/>
      <c r="C15" s="128"/>
      <c r="D15" s="129"/>
      <c r="E15" s="130"/>
      <c r="F15" s="131"/>
      <c r="G15" s="130"/>
      <c r="H15" s="130"/>
      <c r="I15" s="132">
        <f t="shared" si="0"/>
        <v>0</v>
      </c>
    </row>
    <row r="16" spans="1:9" ht="36" customHeight="1" x14ac:dyDescent="0.2">
      <c r="A16" s="127"/>
      <c r="B16" s="128"/>
      <c r="C16" s="128"/>
      <c r="D16" s="129"/>
      <c r="E16" s="130"/>
      <c r="F16" s="131"/>
      <c r="G16" s="130"/>
      <c r="H16" s="130"/>
      <c r="I16" s="132">
        <f t="shared" si="0"/>
        <v>0</v>
      </c>
    </row>
    <row r="17" spans="1:9" ht="36" customHeight="1" x14ac:dyDescent="0.2">
      <c r="A17" s="127"/>
      <c r="B17" s="128"/>
      <c r="C17" s="128"/>
      <c r="D17" s="129"/>
      <c r="E17" s="130"/>
      <c r="F17" s="131"/>
      <c r="G17" s="130"/>
      <c r="H17" s="130"/>
      <c r="I17" s="132">
        <f t="shared" si="0"/>
        <v>0</v>
      </c>
    </row>
    <row r="18" spans="1:9" ht="36" customHeight="1" x14ac:dyDescent="0.2">
      <c r="A18" s="127"/>
      <c r="B18" s="128"/>
      <c r="C18" s="128"/>
      <c r="D18" s="129"/>
      <c r="E18" s="130"/>
      <c r="F18" s="131"/>
      <c r="G18" s="130"/>
      <c r="H18" s="130"/>
      <c r="I18" s="132">
        <f t="shared" si="0"/>
        <v>0</v>
      </c>
    </row>
    <row r="19" spans="1:9" ht="36" customHeight="1" x14ac:dyDescent="0.2">
      <c r="A19" s="127"/>
      <c r="B19" s="128"/>
      <c r="C19" s="128"/>
      <c r="D19" s="129"/>
      <c r="E19" s="130"/>
      <c r="F19" s="131"/>
      <c r="G19" s="130"/>
      <c r="H19" s="130"/>
      <c r="I19" s="132">
        <f t="shared" si="0"/>
        <v>0</v>
      </c>
    </row>
    <row r="20" spans="1:9" ht="25.5" customHeight="1" thickBot="1" x14ac:dyDescent="0.25">
      <c r="A20" s="133"/>
      <c r="B20" s="134"/>
      <c r="C20" s="268" t="s">
        <v>212</v>
      </c>
      <c r="D20" s="268"/>
      <c r="E20" s="268"/>
      <c r="F20" s="268"/>
      <c r="G20" s="268"/>
      <c r="H20" s="268"/>
      <c r="I20" s="135">
        <f>SUM(I11:I19)</f>
        <v>0</v>
      </c>
    </row>
    <row r="21" spans="1:9" ht="15" x14ac:dyDescent="0.2">
      <c r="A21" s="136"/>
      <c r="B21" s="106"/>
      <c r="C21" s="106"/>
      <c r="D21" s="106"/>
      <c r="E21" s="106"/>
      <c r="F21" s="106"/>
      <c r="G21" s="106"/>
      <c r="H21" s="106"/>
      <c r="I21" s="106"/>
    </row>
    <row r="22" spans="1:9" ht="20.25" customHeight="1" thickBot="1" x14ac:dyDescent="0.3">
      <c r="A22" s="117" t="s">
        <v>213</v>
      </c>
      <c r="B22" s="106"/>
      <c r="C22" s="106"/>
      <c r="D22" s="106"/>
      <c r="E22" s="106"/>
      <c r="F22" s="106"/>
      <c r="G22" s="106"/>
      <c r="H22" s="106"/>
      <c r="I22" s="106"/>
    </row>
    <row r="23" spans="1:9" ht="64.5" customHeight="1" thickBot="1" x14ac:dyDescent="0.25">
      <c r="A23" s="118" t="s">
        <v>244</v>
      </c>
      <c r="B23" s="119" t="s">
        <v>214</v>
      </c>
      <c r="C23" s="119" t="s">
        <v>215</v>
      </c>
      <c r="D23" s="119" t="s">
        <v>216</v>
      </c>
      <c r="E23" s="119" t="s">
        <v>124</v>
      </c>
      <c r="F23" s="119" t="s">
        <v>211</v>
      </c>
      <c r="G23" s="120" t="s">
        <v>125</v>
      </c>
      <c r="H23" s="106"/>
      <c r="I23" s="106"/>
    </row>
    <row r="24" spans="1:9" ht="36" customHeight="1" x14ac:dyDescent="0.2">
      <c r="A24" s="186"/>
      <c r="B24" s="137"/>
      <c r="C24" s="160"/>
      <c r="D24" s="160"/>
      <c r="E24" s="154"/>
      <c r="F24" s="161"/>
      <c r="G24" s="155">
        <f>D24*E24*F24</f>
        <v>0</v>
      </c>
      <c r="H24" s="106"/>
      <c r="I24" s="106"/>
    </row>
    <row r="25" spans="1:9" ht="36" customHeight="1" x14ac:dyDescent="0.2">
      <c r="A25" s="138"/>
      <c r="B25" s="139"/>
      <c r="C25" s="157"/>
      <c r="D25" s="157"/>
      <c r="E25" s="156"/>
      <c r="F25" s="157"/>
      <c r="G25" s="158">
        <f>E25*F25</f>
        <v>0</v>
      </c>
      <c r="H25" s="106"/>
      <c r="I25" s="106"/>
    </row>
    <row r="26" spans="1:9" ht="36" customHeight="1" x14ac:dyDescent="0.2">
      <c r="A26" s="138"/>
      <c r="B26" s="139"/>
      <c r="C26" s="157"/>
      <c r="D26" s="157"/>
      <c r="E26" s="156"/>
      <c r="F26" s="157"/>
      <c r="G26" s="158">
        <f>E26*F26</f>
        <v>0</v>
      </c>
      <c r="H26" s="106"/>
      <c r="I26" s="106"/>
    </row>
    <row r="27" spans="1:9" ht="36" customHeight="1" x14ac:dyDescent="0.2">
      <c r="A27" s="138"/>
      <c r="B27" s="139"/>
      <c r="C27" s="157"/>
      <c r="D27" s="157"/>
      <c r="E27" s="156"/>
      <c r="F27" s="157"/>
      <c r="G27" s="158">
        <f>E27*F27</f>
        <v>0</v>
      </c>
      <c r="H27" s="106"/>
      <c r="I27" s="106"/>
    </row>
    <row r="28" spans="1:9" ht="25.5" customHeight="1" thickBot="1" x14ac:dyDescent="0.25">
      <c r="A28" s="269" t="s">
        <v>217</v>
      </c>
      <c r="B28" s="270"/>
      <c r="C28" s="270"/>
      <c r="D28" s="270"/>
      <c r="E28" s="270"/>
      <c r="F28" s="270"/>
      <c r="G28" s="135">
        <f>SUM(G24:G27)</f>
        <v>0</v>
      </c>
      <c r="H28" s="106"/>
      <c r="I28" s="106"/>
    </row>
    <row r="29" spans="1:9" ht="15.75" x14ac:dyDescent="0.25">
      <c r="A29" s="21"/>
    </row>
    <row r="31" spans="1:9" ht="15.75" x14ac:dyDescent="0.25">
      <c r="A31" s="140"/>
      <c r="B31" s="141"/>
      <c r="C31" s="141"/>
      <c r="D31" s="141"/>
      <c r="E31" s="141"/>
      <c r="F31" s="141"/>
    </row>
    <row r="32" spans="1:9" ht="15.75" x14ac:dyDescent="0.25">
      <c r="A32" s="141"/>
      <c r="B32" s="46"/>
      <c r="C32" s="141"/>
      <c r="D32" s="141"/>
      <c r="E32" s="141"/>
      <c r="F32" s="141"/>
    </row>
    <row r="33" spans="1:6" ht="65.25" customHeight="1" x14ac:dyDescent="0.2">
      <c r="A33" s="141"/>
      <c r="B33" s="142"/>
      <c r="C33" s="264"/>
      <c r="D33" s="264"/>
      <c r="E33" s="264"/>
      <c r="F33" s="264"/>
    </row>
    <row r="34" spans="1:6" x14ac:dyDescent="0.2">
      <c r="A34" s="142"/>
      <c r="B34" s="143"/>
      <c r="C34" s="264"/>
      <c r="D34" s="264"/>
      <c r="E34" s="264"/>
      <c r="F34" s="264"/>
    </row>
    <row r="35" spans="1:6" ht="24.75" customHeight="1" x14ac:dyDescent="0.2">
      <c r="A35" s="144"/>
      <c r="B35" s="145"/>
      <c r="C35" s="260"/>
      <c r="D35" s="147"/>
      <c r="E35" s="141"/>
      <c r="F35" s="146"/>
    </row>
    <row r="36" spans="1:6" x14ac:dyDescent="0.2">
      <c r="A36" s="145"/>
      <c r="B36" s="145"/>
      <c r="C36" s="260"/>
      <c r="D36" s="147"/>
      <c r="E36" s="146"/>
      <c r="F36" s="147"/>
    </row>
    <row r="37" spans="1:6" x14ac:dyDescent="0.2">
      <c r="A37" s="144"/>
      <c r="B37" s="145"/>
      <c r="C37" s="146"/>
      <c r="D37" s="147"/>
      <c r="E37" s="146"/>
      <c r="F37" s="146"/>
    </row>
    <row r="38" spans="1:6" x14ac:dyDescent="0.2">
      <c r="A38" s="145"/>
      <c r="B38" s="145"/>
      <c r="C38" s="146"/>
      <c r="D38" s="147"/>
      <c r="E38" s="146"/>
      <c r="F38" s="147"/>
    </row>
    <row r="39" spans="1:6" ht="15.75" x14ac:dyDescent="0.2">
      <c r="A39" s="261"/>
      <c r="B39" s="262"/>
      <c r="C39" s="263"/>
      <c r="D39" s="259"/>
      <c r="E39" s="148"/>
      <c r="F39" s="148"/>
    </row>
    <row r="40" spans="1:6" ht="15.75" x14ac:dyDescent="0.2">
      <c r="A40" s="261"/>
      <c r="B40" s="262"/>
      <c r="C40" s="263"/>
      <c r="D40" s="259"/>
      <c r="E40" s="148"/>
      <c r="F40" s="148"/>
    </row>
    <row r="41" spans="1:6" ht="15.75" x14ac:dyDescent="0.2">
      <c r="A41" s="261"/>
      <c r="B41" s="262"/>
      <c r="C41" s="263"/>
      <c r="D41" s="259"/>
      <c r="E41" s="148"/>
      <c r="F41" s="271"/>
    </row>
    <row r="42" spans="1:6" ht="15.75" x14ac:dyDescent="0.2">
      <c r="A42" s="261"/>
      <c r="B42" s="262"/>
      <c r="C42" s="263"/>
      <c r="D42" s="259"/>
      <c r="E42" s="148"/>
      <c r="F42" s="271"/>
    </row>
    <row r="43" spans="1:6" ht="15.75" x14ac:dyDescent="0.2">
      <c r="A43" s="261"/>
      <c r="B43" s="262"/>
      <c r="C43" s="263"/>
      <c r="D43" s="259"/>
      <c r="E43" s="148"/>
      <c r="F43" s="271"/>
    </row>
    <row r="44" spans="1:6" ht="15.75" x14ac:dyDescent="0.2">
      <c r="A44" s="261"/>
      <c r="B44" s="262"/>
      <c r="C44" s="263"/>
      <c r="D44" s="259"/>
      <c r="E44" s="148"/>
      <c r="F44" s="271"/>
    </row>
    <row r="45" spans="1:6" ht="15.75" x14ac:dyDescent="0.2">
      <c r="A45" s="261"/>
      <c r="B45" s="262"/>
      <c r="C45" s="263"/>
      <c r="D45" s="259"/>
      <c r="E45" s="148"/>
      <c r="F45" s="271"/>
    </row>
    <row r="46" spans="1:6" ht="15.75" x14ac:dyDescent="0.2">
      <c r="A46" s="261"/>
      <c r="B46" s="262"/>
      <c r="C46" s="263"/>
      <c r="D46" s="259"/>
      <c r="E46" s="148"/>
      <c r="F46" s="271"/>
    </row>
    <row r="47" spans="1:6" ht="15.75" x14ac:dyDescent="0.25">
      <c r="A47" s="21"/>
    </row>
  </sheetData>
  <mergeCells count="30">
    <mergeCell ref="A39:A40"/>
    <mergeCell ref="B39:B40"/>
    <mergeCell ref="C39:C40"/>
    <mergeCell ref="D43:D44"/>
    <mergeCell ref="A1:I1"/>
    <mergeCell ref="A2:I2"/>
    <mergeCell ref="A3:I3"/>
    <mergeCell ref="D39:D40"/>
    <mergeCell ref="C35:C36"/>
    <mergeCell ref="C33:C34"/>
    <mergeCell ref="D33:D34"/>
    <mergeCell ref="E33:E34"/>
    <mergeCell ref="F33:F34"/>
    <mergeCell ref="F41:F42"/>
    <mergeCell ref="D45:D46"/>
    <mergeCell ref="A43:A44"/>
    <mergeCell ref="B43:B44"/>
    <mergeCell ref="C43:C44"/>
    <mergeCell ref="A5:I5"/>
    <mergeCell ref="C20:H20"/>
    <mergeCell ref="A28:F28"/>
    <mergeCell ref="F43:F44"/>
    <mergeCell ref="F45:F46"/>
    <mergeCell ref="A41:A42"/>
    <mergeCell ref="B41:B42"/>
    <mergeCell ref="C41:C42"/>
    <mergeCell ref="D41:D42"/>
    <mergeCell ref="A45:A46"/>
    <mergeCell ref="B45:B46"/>
    <mergeCell ref="C45:C46"/>
  </mergeCells>
  <phoneticPr fontId="22" type="noConversion"/>
  <pageMargins left="0.75" right="0.75" top="1" bottom="1" header="0.5" footer="0.5"/>
  <pageSetup scale="59"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Budget Info</vt:lpstr>
      <vt:lpstr>Column Explanations</vt:lpstr>
      <vt:lpstr>Line Item Descriptions</vt:lpstr>
      <vt:lpstr>Budget Worksheet - Year 1</vt:lpstr>
      <vt:lpstr>Personnel &amp; Contr Srvs - Year 1</vt:lpstr>
      <vt:lpstr> Line Item Justification-Year 1</vt:lpstr>
      <vt:lpstr>Budget Narrative - Year 1</vt:lpstr>
      <vt:lpstr>Budget Worksheet - Year 2</vt:lpstr>
      <vt:lpstr>Personnel &amp; Contr Srvs-Year 2</vt:lpstr>
      <vt:lpstr>Line Item Justification-Year 2</vt:lpstr>
      <vt:lpstr>Budget Narrative - Year 2</vt:lpstr>
      <vt:lpstr>' Line Item Justification-Year 1'!Print_Area</vt:lpstr>
      <vt:lpstr>'Budget Worksheet - Year 1'!Print_Area</vt:lpstr>
      <vt:lpstr>'Budget Worksheet - Year 2'!Print_Area</vt:lpstr>
      <vt:lpstr>'Line Item Descriptions'!Print_Area</vt:lpstr>
      <vt:lpstr>'Line Item Justification-Year 2'!Print_Area</vt:lpstr>
      <vt:lpstr>'Line Item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Cogswell</dc:creator>
  <cp:lastModifiedBy>Kabalka, Elizabeth</cp:lastModifiedBy>
  <cp:lastPrinted>2018-10-02T15:10:22Z</cp:lastPrinted>
  <dcterms:created xsi:type="dcterms:W3CDTF">2000-02-10T14:09:58Z</dcterms:created>
  <dcterms:modified xsi:type="dcterms:W3CDTF">2023-01-13T14:06:31Z</dcterms:modified>
</cp:coreProperties>
</file>