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ACTIVE FY22-23\Programs &amp; Evaluation\- RFA _ FY23 -24\Master Docs for RFA\"/>
    </mc:Choice>
  </mc:AlternateContent>
  <bookViews>
    <workbookView xWindow="0" yWindow="0" windowWidth="23040" windowHeight="8610" tabRatio="999" firstSheet="3" activeTab="10"/>
  </bookViews>
  <sheets>
    <sheet name="Budget Info" sheetId="31" r:id="rId1"/>
    <sheet name="Column Explanations" sheetId="34" r:id="rId2"/>
    <sheet name="Line Item Descriptions" sheetId="46" r:id="rId3"/>
    <sheet name="Budget Worksheet - Year 1" sheetId="47" r:id="rId4"/>
    <sheet name="Personnel &amp; Contr Srvs - Year 1" sheetId="33" r:id="rId5"/>
    <sheet name=" Line Item Justification-Year 1" sheetId="32" r:id="rId6"/>
    <sheet name="Budget Narrative - Year 1" sheetId="36" r:id="rId7"/>
    <sheet name="Budget Worksheet - Year 2" sheetId="42" r:id="rId8"/>
    <sheet name="Personnel &amp; Contr Srvs-Year 2" sheetId="44" r:id="rId9"/>
    <sheet name="Line Item Justification-Year 2" sheetId="43" r:id="rId10"/>
    <sheet name="Budget Narrative - Year 2" sheetId="45" r:id="rId11"/>
  </sheets>
  <definedNames>
    <definedName name="_xlnm.Print_Area" localSheetId="5">' Line Item Justification-Year 1'!$A$1:$C$50</definedName>
    <definedName name="_xlnm.Print_Area" localSheetId="3">'Budget Worksheet - Year 1'!$A$1:$L$60</definedName>
    <definedName name="_xlnm.Print_Area" localSheetId="7">'Budget Worksheet - Year 2'!$A$1:$L$60</definedName>
    <definedName name="_xlnm.Print_Area" localSheetId="2">'Line Item Descriptions'!$A$1:$D$41</definedName>
    <definedName name="_xlnm.Print_Area" localSheetId="9">'Line Item Justification-Year 2'!$A$1:$C$50</definedName>
    <definedName name="_xlnm.Print_Titles" localSheetId="2">'Line Item Descriptions'!$3:$4</definedName>
  </definedNames>
  <calcPr calcId="162913" fullPrecision="0"/>
  <extLst>
    <ext xmlns:mx="http://schemas.microsoft.com/office/mac/excel/2008/main" uri="{7523E5D3-25F3-A5E0-1632-64F254C22452}">
      <mx:ArchID Flags="2"/>
    </ext>
  </extLst>
</workbook>
</file>

<file path=xl/calcChain.xml><?xml version="1.0" encoding="utf-8"?>
<calcChain xmlns="http://schemas.openxmlformats.org/spreadsheetml/2006/main">
  <c r="F49" i="47" l="1"/>
  <c r="F43" i="47"/>
  <c r="F37" i="47"/>
  <c r="E47" i="47"/>
  <c r="K49" i="47" l="1"/>
  <c r="J49" i="47"/>
  <c r="I49" i="47"/>
  <c r="H49" i="47"/>
  <c r="G49" i="47"/>
  <c r="L48" i="47"/>
  <c r="E48" i="47"/>
  <c r="L47" i="47"/>
  <c r="E46" i="47"/>
  <c r="L44" i="47"/>
  <c r="E44" i="47"/>
  <c r="E49" i="47" s="1"/>
  <c r="K43" i="47"/>
  <c r="J43" i="47"/>
  <c r="I43" i="47"/>
  <c r="H43" i="47"/>
  <c r="G43" i="47"/>
  <c r="L42" i="47"/>
  <c r="E42" i="47"/>
  <c r="L41" i="47"/>
  <c r="E41" i="47"/>
  <c r="L40" i="47"/>
  <c r="L43" i="47" s="1"/>
  <c r="E40" i="47"/>
  <c r="E39" i="47"/>
  <c r="E38" i="47"/>
  <c r="K37" i="47"/>
  <c r="J37" i="47"/>
  <c r="I37" i="47"/>
  <c r="H37" i="47"/>
  <c r="G37" i="47"/>
  <c r="L36" i="47"/>
  <c r="E36" i="47"/>
  <c r="L35" i="47"/>
  <c r="E35" i="47"/>
  <c r="L34" i="47"/>
  <c r="E34" i="47"/>
  <c r="L33" i="47"/>
  <c r="E33" i="47"/>
  <c r="L32" i="47"/>
  <c r="E32" i="47"/>
  <c r="L31" i="47"/>
  <c r="E31" i="47"/>
  <c r="L30" i="47"/>
  <c r="E30" i="47"/>
  <c r="L29" i="47"/>
  <c r="E29" i="47"/>
  <c r="L28" i="47"/>
  <c r="E28" i="47"/>
  <c r="K27" i="47"/>
  <c r="J27" i="47"/>
  <c r="I27" i="47"/>
  <c r="H27" i="47"/>
  <c r="G27" i="47"/>
  <c r="F27" i="47"/>
  <c r="L26" i="47"/>
  <c r="E26" i="47"/>
  <c r="L25" i="47"/>
  <c r="E25" i="47"/>
  <c r="L24" i="47"/>
  <c r="E24" i="47"/>
  <c r="L23" i="47"/>
  <c r="E23" i="47"/>
  <c r="L22" i="47"/>
  <c r="E22" i="47"/>
  <c r="L21" i="47"/>
  <c r="E21" i="47"/>
  <c r="L20" i="47"/>
  <c r="E20" i="47"/>
  <c r="L19" i="47"/>
  <c r="E19" i="47"/>
  <c r="L18" i="47"/>
  <c r="E18" i="47"/>
  <c r="K17" i="47"/>
  <c r="J17" i="47"/>
  <c r="I17" i="47"/>
  <c r="H17" i="47"/>
  <c r="G17" i="47"/>
  <c r="F17" i="47"/>
  <c r="L16" i="47"/>
  <c r="E16" i="47"/>
  <c r="L15" i="47"/>
  <c r="L17" i="47" s="1"/>
  <c r="E15" i="47"/>
  <c r="E17" i="47" s="1"/>
  <c r="K14" i="47"/>
  <c r="J14" i="47"/>
  <c r="I14" i="47"/>
  <c r="H14" i="47"/>
  <c r="G14" i="47"/>
  <c r="F14" i="47"/>
  <c r="F50" i="47" s="1"/>
  <c r="L13" i="47"/>
  <c r="E13" i="47"/>
  <c r="L12" i="47"/>
  <c r="E12" i="47"/>
  <c r="E14" i="47" s="1"/>
  <c r="E43" i="47" l="1"/>
  <c r="L27" i="47"/>
  <c r="G50" i="47"/>
  <c r="I50" i="47"/>
  <c r="K50" i="47"/>
  <c r="E27" i="47"/>
  <c r="E37" i="47"/>
  <c r="H50" i="47"/>
  <c r="F52" i="47" s="1"/>
  <c r="J50" i="47"/>
  <c r="K52" i="47" s="1"/>
  <c r="E50" i="47"/>
  <c r="L37" i="47"/>
  <c r="L49" i="47"/>
  <c r="L14" i="47"/>
  <c r="L50" i="47" l="1"/>
  <c r="K49" i="42" l="1"/>
  <c r="K43" i="42"/>
  <c r="K37" i="42"/>
  <c r="K27" i="42"/>
  <c r="K17" i="42"/>
  <c r="K14" i="42"/>
  <c r="E36" i="42"/>
  <c r="J49" i="42"/>
  <c r="J43" i="42"/>
  <c r="J37" i="42"/>
  <c r="J27" i="42"/>
  <c r="J17" i="42"/>
  <c r="E12" i="42"/>
  <c r="F14" i="42"/>
  <c r="F17" i="42"/>
  <c r="F27" i="42"/>
  <c r="F37" i="42"/>
  <c r="F43" i="42"/>
  <c r="F49" i="42"/>
  <c r="E48" i="42"/>
  <c r="E47" i="42"/>
  <c r="E46" i="42"/>
  <c r="E44" i="42"/>
  <c r="E42" i="42"/>
  <c r="E41" i="42"/>
  <c r="E40" i="42"/>
  <c r="E39" i="42"/>
  <c r="E38" i="42"/>
  <c r="E35" i="42"/>
  <c r="E34" i="42"/>
  <c r="E33" i="42"/>
  <c r="E32" i="42"/>
  <c r="E31" i="42"/>
  <c r="E30" i="42"/>
  <c r="E29" i="42"/>
  <c r="E28" i="42"/>
  <c r="E26" i="42"/>
  <c r="E25" i="42"/>
  <c r="E24" i="42"/>
  <c r="E23" i="42"/>
  <c r="E22" i="42"/>
  <c r="E21" i="42"/>
  <c r="E20" i="42"/>
  <c r="E19" i="42"/>
  <c r="E18" i="42"/>
  <c r="E16" i="42"/>
  <c r="E15" i="42"/>
  <c r="E13" i="42"/>
  <c r="K50" i="42" l="1"/>
  <c r="J14" i="42"/>
  <c r="J50" i="42" s="1"/>
  <c r="K52" i="42" s="1"/>
  <c r="E17" i="42"/>
  <c r="E43" i="42"/>
  <c r="E14" i="42"/>
  <c r="E49" i="42"/>
  <c r="E27" i="42"/>
  <c r="E37" i="42"/>
  <c r="E50" i="42" l="1"/>
  <c r="G24" i="33" l="1"/>
  <c r="G11" i="44"/>
  <c r="I11" i="44" s="1"/>
  <c r="I11" i="33"/>
  <c r="G24" i="44"/>
  <c r="G25" i="33"/>
  <c r="G26" i="33"/>
  <c r="G27" i="33"/>
  <c r="G27" i="44"/>
  <c r="G26" i="44"/>
  <c r="G25" i="44"/>
  <c r="G28" i="44" s="1"/>
  <c r="I19" i="44"/>
  <c r="I18" i="44"/>
  <c r="I17" i="44"/>
  <c r="I16" i="44"/>
  <c r="I15" i="44"/>
  <c r="I14" i="44"/>
  <c r="I13" i="44"/>
  <c r="I12" i="44"/>
  <c r="I19" i="33"/>
  <c r="I18" i="33"/>
  <c r="I17" i="33"/>
  <c r="I16" i="33"/>
  <c r="I15" i="33"/>
  <c r="I14" i="33"/>
  <c r="I13" i="33"/>
  <c r="I12" i="33"/>
  <c r="G14" i="42"/>
  <c r="H14" i="42"/>
  <c r="I14" i="42"/>
  <c r="L15" i="42"/>
  <c r="L16" i="42"/>
  <c r="G17" i="42"/>
  <c r="H17" i="42"/>
  <c r="I17" i="42"/>
  <c r="L18" i="42"/>
  <c r="L19" i="42"/>
  <c r="L20" i="42"/>
  <c r="L21" i="42"/>
  <c r="L22" i="42"/>
  <c r="L23" i="42"/>
  <c r="L24" i="42"/>
  <c r="L25" i="42"/>
  <c r="L26" i="42"/>
  <c r="G27" i="42"/>
  <c r="G49" i="42"/>
  <c r="G43" i="42"/>
  <c r="G37" i="42"/>
  <c r="H27" i="42"/>
  <c r="I27" i="42"/>
  <c r="L28" i="42"/>
  <c r="L29" i="42"/>
  <c r="L30" i="42"/>
  <c r="L31" i="42"/>
  <c r="L32" i="42"/>
  <c r="L33" i="42"/>
  <c r="L34" i="42"/>
  <c r="L35" i="42"/>
  <c r="L36" i="42"/>
  <c r="H37" i="42"/>
  <c r="I37" i="42"/>
  <c r="L40" i="42"/>
  <c r="L41" i="42"/>
  <c r="L42" i="42"/>
  <c r="H43" i="42"/>
  <c r="I43" i="42"/>
  <c r="L44" i="42"/>
  <c r="L47" i="42"/>
  <c r="L48" i="42"/>
  <c r="H49" i="42"/>
  <c r="I49" i="42"/>
  <c r="I50" i="42"/>
  <c r="G28" i="33"/>
  <c r="I20" i="44" l="1"/>
  <c r="G50" i="42"/>
  <c r="H50" i="42"/>
  <c r="F52" i="42" s="1"/>
  <c r="I20" i="33"/>
  <c r="L37" i="42"/>
  <c r="L12" i="42"/>
  <c r="L13" i="42"/>
  <c r="L49" i="42"/>
  <c r="L27" i="42"/>
  <c r="L17" i="42"/>
  <c r="L43" i="42"/>
  <c r="L14" i="42" l="1"/>
  <c r="L50" i="42" l="1"/>
</calcChain>
</file>

<file path=xl/sharedStrings.xml><?xml version="1.0" encoding="utf-8"?>
<sst xmlns="http://schemas.openxmlformats.org/spreadsheetml/2006/main" count="462" uniqueCount="285">
  <si>
    <t>Personnel</t>
  </si>
  <si>
    <t>Office Supplies and Materials</t>
  </si>
  <si>
    <t>Travel</t>
  </si>
  <si>
    <t>Utilities</t>
  </si>
  <si>
    <t>Meeting/Conference Expense</t>
  </si>
  <si>
    <t>Furniture Rental</t>
  </si>
  <si>
    <t>Vehicle Rental</t>
  </si>
  <si>
    <t>Leasehold Improvements</t>
  </si>
  <si>
    <t>Purchase of Services</t>
  </si>
  <si>
    <t>Service Related Supplies</t>
  </si>
  <si>
    <t>Communications &amp; Postage</t>
  </si>
  <si>
    <t>Insurance &amp; Bonding</t>
  </si>
  <si>
    <t>Buildings &amp; Improvements</t>
  </si>
  <si>
    <t>Stipends/Scholarships/Bonuses</t>
  </si>
  <si>
    <t>Line #</t>
  </si>
  <si>
    <t>Expenditure Category</t>
  </si>
  <si>
    <t>Total Personnel/Contracted Services:</t>
  </si>
  <si>
    <t>Total Supplies and Materials:</t>
  </si>
  <si>
    <t>Printing &amp; Binding</t>
  </si>
  <si>
    <t>Repair &amp; Maintenance</t>
  </si>
  <si>
    <t>Total Non-Fixed Operating Expenses:</t>
  </si>
  <si>
    <t>Office Rent</t>
  </si>
  <si>
    <t>Dues &amp; Subscriptions</t>
  </si>
  <si>
    <t>Books/Library Reference Materials</t>
  </si>
  <si>
    <t>Total Fixed Charges &amp; Other Expenses:</t>
  </si>
  <si>
    <t>Total Property &amp; Equipment:</t>
  </si>
  <si>
    <t>Contracts w/Service Providers</t>
  </si>
  <si>
    <t>Total Services/Contracts/Grants:</t>
  </si>
  <si>
    <t>TOTAL EXPENDITURES:</t>
  </si>
  <si>
    <t>Name of Organization:</t>
  </si>
  <si>
    <t>Name of Project:</t>
  </si>
  <si>
    <t>Contract Period:</t>
  </si>
  <si>
    <t>Contact:</t>
  </si>
  <si>
    <t>Phone:</t>
  </si>
  <si>
    <t>A.</t>
  </si>
  <si>
    <t>B.</t>
  </si>
  <si>
    <t>C.</t>
  </si>
  <si>
    <t>Equipment Rental (Phones, Computer, etc.</t>
  </si>
  <si>
    <t>Furniture/Non Computer, $500 + per item</t>
  </si>
  <si>
    <t>Furniture/Equip under $500 per item</t>
  </si>
  <si>
    <t>Total matching funds as a percentage of Smart Start funds:</t>
  </si>
  <si>
    <t>D</t>
  </si>
  <si>
    <t>E</t>
  </si>
  <si>
    <t>Amended Budget?</t>
  </si>
  <si>
    <t>Signature of fiscal officer/primary budget contact</t>
  </si>
  <si>
    <t>Date</t>
  </si>
  <si>
    <t>F</t>
  </si>
  <si>
    <t>Portion to be funded with cash donations from STATE sources</t>
  </si>
  <si>
    <t>Mortgage Interest and Bank Fees</t>
  </si>
  <si>
    <t>Printing and Binding</t>
  </si>
  <si>
    <t>Repair and Maintenance</t>
  </si>
  <si>
    <t>Employee Training (no travel)</t>
  </si>
  <si>
    <t>Equipment Rental</t>
  </si>
  <si>
    <t>Dues and Subscriptions</t>
  </si>
  <si>
    <t>Insurance and Bonding</t>
  </si>
  <si>
    <t xml:space="preserve">Total expected expenditures </t>
  </si>
  <si>
    <t xml:space="preserve">Other Expenses </t>
  </si>
  <si>
    <t>*</t>
  </si>
  <si>
    <t>**</t>
  </si>
  <si>
    <t>Portion to be funded with cash donations from non-state sources*</t>
  </si>
  <si>
    <t>Portion to be funded with in-kind contributions**</t>
  </si>
  <si>
    <t>Line</t>
  </si>
  <si>
    <t>Expenditure Categories</t>
  </si>
  <si>
    <t>Description</t>
  </si>
  <si>
    <t xml:space="preserve">           </t>
  </si>
  <si>
    <t xml:space="preserve">Office Supplies &amp; Materials </t>
  </si>
  <si>
    <t>Service Related Supplies**</t>
  </si>
  <si>
    <t>Travel**</t>
  </si>
  <si>
    <t xml:space="preserve">Utilities </t>
  </si>
  <si>
    <t>Printing &amp; Binding **</t>
  </si>
  <si>
    <t>Meeting/Conference Expense **</t>
  </si>
  <si>
    <r>
      <t xml:space="preserve">Employee Training </t>
    </r>
    <r>
      <rPr>
        <sz val="8"/>
        <rFont val="Times New Roman"/>
        <family val="1"/>
      </rPr>
      <t>(no travel)</t>
    </r>
    <r>
      <rPr>
        <sz val="10"/>
        <rFont val="Times New Roman"/>
        <family val="1"/>
      </rPr>
      <t xml:space="preserve"> **</t>
    </r>
  </si>
  <si>
    <r>
      <t xml:space="preserve">Office Rent </t>
    </r>
    <r>
      <rPr>
        <sz val="8"/>
        <rFont val="Times New Roman"/>
        <family val="1"/>
      </rPr>
      <t xml:space="preserve">(Land, Buildings, etc.) </t>
    </r>
  </si>
  <si>
    <t xml:space="preserve">Furniture Rental </t>
  </si>
  <si>
    <t>Equipment Rental (Phones, Computer, etc.)</t>
  </si>
  <si>
    <t xml:space="preserve">Dues &amp; Subscriptions </t>
  </si>
  <si>
    <t xml:space="preserve">Insurance &amp; Bonding </t>
  </si>
  <si>
    <t xml:space="preserve">Books/Library Reference Materials </t>
  </si>
  <si>
    <t>Buildings &amp; Improvements (Do Not Use)</t>
  </si>
  <si>
    <t>Leasehold  Improvements (Do Not Use)</t>
  </si>
  <si>
    <t>Furniture/Non-Computer Eqpt., $500+ per item</t>
  </si>
  <si>
    <t>Computer Eqpt./Printers, $500+ per item</t>
  </si>
  <si>
    <t>Furniture/Eqpt., under $500 per item</t>
  </si>
  <si>
    <t xml:space="preserve">Purchase of Services </t>
  </si>
  <si>
    <t>Contracts With Service Providers (Do Not Use)</t>
  </si>
  <si>
    <t>** Please refer to the Smart Start Cost Principles for further explanation as to what is an allowable expense.</t>
  </si>
  <si>
    <t>Budget Worksheet</t>
  </si>
  <si>
    <t>G</t>
  </si>
  <si>
    <t>H</t>
  </si>
  <si>
    <t>Smart Start Increase (Decrease) Amount</t>
  </si>
  <si>
    <t xml:space="preserve">Name of Organization:    </t>
  </si>
  <si>
    <t xml:space="preserve">Name of Project:               </t>
  </si>
  <si>
    <t xml:space="preserve">Contract Period:               </t>
  </si>
  <si>
    <t>Full-time or Part-time?  If PT, note hours per week</t>
  </si>
  <si>
    <t>Column A   Total Expected Expenditures</t>
  </si>
  <si>
    <t>Column B    Portion to be Funded with Cash Donations from Non-State Sources</t>
  </si>
  <si>
    <t>Column C   Portion to be Funded with Donations from State Sources</t>
  </si>
  <si>
    <t xml:space="preserve">Other state dollars used to fund the activity.  </t>
  </si>
  <si>
    <t>Column D   Portion to be Funded with In-Kind Contributions</t>
  </si>
  <si>
    <t>Column E    Portion to be Funded with Program Income</t>
  </si>
  <si>
    <t>Column F   Remaining Portion to be Paid with Smart Start Funds</t>
  </si>
  <si>
    <t>Amount of funding requested from Smart Start.</t>
  </si>
  <si>
    <t>Budget Detail for Personnel and Contracted Services</t>
  </si>
  <si>
    <t>calculates once you enter data in Columns B through F.</t>
  </si>
  <si>
    <t xml:space="preserve">The total operating budget for your activity is listed in this column.  This column automatically </t>
  </si>
  <si>
    <t>donations, foundations, and Federal government awards).  Do not include funds</t>
  </si>
  <si>
    <t>from other state agencies.</t>
  </si>
  <si>
    <t xml:space="preserve">Funding provided by your organization or from other sources (includes corporate, individual </t>
  </si>
  <si>
    <t>Examples include:  Reduced rent or free space, volunteer service hours, free</t>
  </si>
  <si>
    <t>telephone lines, and donated office equipment.</t>
  </si>
  <si>
    <t xml:space="preserve">Services and equipment donated by other organizations, which are not paid with funds.  </t>
  </si>
  <si>
    <t>charged for parenting or ESL classes.</t>
  </si>
  <si>
    <t xml:space="preserve">Income generated as a direct result of your Smart Start activity.  Examples include: Fee </t>
  </si>
  <si>
    <t>Column H   Smart Start Increase (Decrease) Amount</t>
  </si>
  <si>
    <t>Budget Worksheet Column Explanations</t>
  </si>
  <si>
    <t>Please provide detailed descriptions and amounts for each line item for which you are requesting funds.</t>
  </si>
  <si>
    <t>Guidelines for Budget Narrative:</t>
  </si>
  <si>
    <t>Why are Smart Start funds needed for this project?</t>
  </si>
  <si>
    <t xml:space="preserve">Other Expenses (line 35) as a percentage of total SS expenditures </t>
  </si>
  <si>
    <t>Total Salary to be Paid with Smart Start Funds</t>
  </si>
  <si>
    <t>Benefits and Payroll Taxes to be paid with Smart Start Funds</t>
  </si>
  <si>
    <t>Total Salary and Benefits to be Paid with Smart Start Funds</t>
  </si>
  <si>
    <t>Hours per week paid with Smart Start Funds</t>
  </si>
  <si>
    <t>Hourly Wage</t>
  </si>
  <si>
    <t>Hourly Wage or Contracted Amount</t>
  </si>
  <si>
    <t>Total Amount to be Paid with Smart Start Funds</t>
  </si>
  <si>
    <t>What other potential funds have you identified and applied for, whether private or public?</t>
  </si>
  <si>
    <t xml:space="preserve">How will you make the most efficient use of your Smart Start funding, given that we </t>
  </si>
  <si>
    <t xml:space="preserve">       cannot expect any increase in Smart Start funding in the future?</t>
  </si>
  <si>
    <t>Contracted Professional Services</t>
  </si>
  <si>
    <t>Advertising and Outreach</t>
  </si>
  <si>
    <t>Board Member Expense</t>
  </si>
  <si>
    <t>Cash Grants and Awards</t>
  </si>
  <si>
    <t>Non-Cash Grants and Awards</t>
  </si>
  <si>
    <t>Smart Start Budget/Financial Status Report (FSR) Line Item Explanations</t>
  </si>
  <si>
    <t>#</t>
  </si>
  <si>
    <t>Line Item</t>
  </si>
  <si>
    <t>Definition</t>
  </si>
  <si>
    <t>Examples</t>
  </si>
  <si>
    <t xml:space="preserve">Personnel </t>
  </si>
  <si>
    <t>Employee salaries/wages and fringe costs (full and part-time)</t>
  </si>
  <si>
    <t>Payroll, FICA, retirement contributions, insurance costs attributed to employment (e.g., health insurance, dental insurance)</t>
  </si>
  <si>
    <t>Professional services that are provided by independent contractors (i.e., non-employees)</t>
  </si>
  <si>
    <t>Office supplies and materials</t>
  </si>
  <si>
    <t>Service Related Supplies and Materials</t>
  </si>
  <si>
    <t>Supplies used in the performance of a service activity; this line should not be used in LP Admin, nor should it be used for reward or incentive items given to program participants (such items should be reported in line 47)</t>
  </si>
  <si>
    <t>Educational supplies: children’s books, materials used during trainings, food used in teaching nutrition or cooking classes, provider reference materials, lending library supplies including die cuts and lamination supplies</t>
  </si>
  <si>
    <t>Costs associated with travel by employees</t>
  </si>
  <si>
    <t>Communications and Postage</t>
  </si>
  <si>
    <t xml:space="preserve">All communications and postage costs </t>
  </si>
  <si>
    <t>Telephone, cell phone, internet, fax, shipping (regular and special)</t>
  </si>
  <si>
    <t>All utilities costs</t>
  </si>
  <si>
    <t>Electricity, municipal water, sewer, gas</t>
  </si>
  <si>
    <t>Printing, binding, copying costs for internal-use items</t>
  </si>
  <si>
    <t>Manuals, business cards, purchasing forms, stationery, etc.</t>
  </si>
  <si>
    <t>Janitorial services, landscaping services, computer repair technicians, locksmiths, plumbers, carpenters, pest control, etc.  NOT TO BE USED for repair costs of a CAPITAL nature as defined by Smart Start (e.g., roof replacement, HVAC replacement)</t>
  </si>
  <si>
    <t>Expenses related to meetings and conferences organized/presented by the LP or DSP for program participants</t>
  </si>
  <si>
    <t>Food, facility rental, speaker fees, supplies (specifically for the meeting or conference being presented; NOT TO BE USED for expenses incurred by employees attending meetings/conferences held by outside parties (see Lines 23 &amp; 17)</t>
  </si>
  <si>
    <t>Costs for training for employees</t>
  </si>
  <si>
    <t>Tuition, registration, training materials; NOT for travel expenses (mileage, food, hotel, etc.) incurred due to training (see Line 17); includes Smart Start Conference fees for employees</t>
  </si>
  <si>
    <t>Cost of advertising for staff as well as advertising and publicizing services to the community</t>
  </si>
  <si>
    <t>Classified ads for competitive bidding or to solicit job applicants; ads to publicize fund-raising events or program services; brochures and fliers publicizing services or events</t>
  </si>
  <si>
    <t>Costs incurred by board members for travel</t>
  </si>
  <si>
    <t>Board members’ individual costs for meals, lodging, transportation, and/or per diems related to board meetings, board retreats, &amp; training</t>
  </si>
  <si>
    <t>Office space rental expenses</t>
  </si>
  <si>
    <t>Regular rental of space to conduct an activity or provide office space for funded personnel</t>
  </si>
  <si>
    <t>Furniture rental expenses</t>
  </si>
  <si>
    <t>Rental of office desks, chairs, conference tables</t>
  </si>
  <si>
    <t>Costs of equipment rental</t>
  </si>
  <si>
    <t>Rental of phones, computers, faxes, etc.</t>
  </si>
  <si>
    <t xml:space="preserve">Vehicle Rental </t>
  </si>
  <si>
    <t>Costs incurred with vehicle rental</t>
  </si>
  <si>
    <t>Vehicle rental, gasoline, insurance</t>
  </si>
  <si>
    <t>Costs for dues and subscriptions for publications as well as professional organization membership dues</t>
  </si>
  <si>
    <t>Subscriptions to childcare-related magazines, memberships in NAEYC, NCAEYC, NACCRRA</t>
  </si>
  <si>
    <t>Costs for insurance</t>
  </si>
  <si>
    <t>General liability, D&amp;O, fidelity bonding, professional liability, special events coverage, etc.</t>
  </si>
  <si>
    <t>Costs of reference materials for internal use by employees</t>
  </si>
  <si>
    <t>Books about nonprofit management, employment law, fund accounting, board development and operations, etc.</t>
  </si>
  <si>
    <t>Bank-related charges</t>
  </si>
  <si>
    <t>Monthly fees associated with bank accounts and mortgage principal and interest payments</t>
  </si>
  <si>
    <t>Other Expenses</t>
  </si>
  <si>
    <t>MUST BE ACCOMPANIED BY AN EXPLANATION.  For example, overhead percentage.</t>
  </si>
  <si>
    <t>No Longer in Use</t>
  </si>
  <si>
    <t>PROHIBITED WITH SMART START FUNDS</t>
  </si>
  <si>
    <t>Furniture and Non-Computer Equipment, $500+ per item</t>
  </si>
  <si>
    <t>Costs of furniture and non-computer equipment that equals or exceeds $500 per item</t>
  </si>
  <si>
    <t>Desks, conference tables ($500+)</t>
  </si>
  <si>
    <t>Desktop computers, laptops, printers ($500+)</t>
  </si>
  <si>
    <t>Chairs, tables, fax machines, printers (&lt;$500)</t>
  </si>
  <si>
    <t>Costs of services purchased on a “per unit” basis</t>
  </si>
  <si>
    <t>Purchase of subsidy or other services paid for on a per unit basis such as cost per mile, per vision screening, per trip, per child, etc.</t>
  </si>
  <si>
    <t>Contracts with Services Providers</t>
  </si>
  <si>
    <t>Contracts further subcontracted to another contractor</t>
  </si>
  <si>
    <t>CANNOT BE USED UNLESS AN APPROVAL FROM NCPC ACCOUNTING &amp; CONTRACTING MANAGER IS OBTAINED</t>
  </si>
  <si>
    <t>Costs of stipends provided to outside organizations and/or individuals</t>
  </si>
  <si>
    <t>Examples include scholarships, bonuses and salary enhancement payments</t>
  </si>
  <si>
    <t>Cash grants to outside organizations and /or individuals</t>
  </si>
  <si>
    <t>Cash payments to child care centers for the purchase of quality enhancement materials, etc.</t>
  </si>
  <si>
    <t>Non-cash awards to organizations and/or individuals</t>
  </si>
  <si>
    <t>Grants of quality enhancement materials provided to child care centers, etc.</t>
  </si>
  <si>
    <t>These line item categories must only be used as permitted by the applicable budget and budget narrative, and in compliance with Smart Start legislation and the Smart Start Cost Principles.</t>
  </si>
  <si>
    <r>
      <t xml:space="preserve">Meals, lodging, &amp; transportation for employees at conferences, meetings, monitoring visits; </t>
    </r>
    <r>
      <rPr>
        <b/>
        <sz val="10"/>
        <rFont val="Arial"/>
        <family val="2"/>
      </rPr>
      <t>not</t>
    </r>
    <r>
      <rPr>
        <sz val="10"/>
        <rFont val="Arial"/>
        <family val="2"/>
      </rPr>
      <t xml:space="preserve"> to be used for travel for participants (e.g., transporting preschoolers) usually reported on Line 43 </t>
    </r>
  </si>
  <si>
    <r>
      <t xml:space="preserve">Costs for </t>
    </r>
    <r>
      <rPr>
        <b/>
        <sz val="10"/>
        <rFont val="Arial"/>
        <family val="2"/>
      </rPr>
      <t>minor</t>
    </r>
    <r>
      <rPr>
        <sz val="10"/>
        <rFont val="Arial"/>
        <family val="2"/>
      </rPr>
      <t xml:space="preserve"> repairs and routine maintenance</t>
    </r>
  </si>
  <si>
    <t>Computer Equipment/Printers, $500 + per item</t>
  </si>
  <si>
    <t xml:space="preserve">Contracted  Professional Services </t>
  </si>
  <si>
    <t xml:space="preserve">Personnel  </t>
  </si>
  <si>
    <t xml:space="preserve">Advertising and Outreach </t>
  </si>
  <si>
    <t>In addition to completing the attached Budget Worksheet form, please give the detail for Personnel and Contracted Professional Services as follows.</t>
  </si>
  <si>
    <r>
      <t>For Line 11) Personnel</t>
    </r>
    <r>
      <rPr>
        <sz val="11"/>
        <rFont val="Arial"/>
        <family val="2"/>
      </rPr>
      <t xml:space="preserve"> please complete a chart as follows:</t>
    </r>
  </si>
  <si>
    <t>Position Title</t>
  </si>
  <si>
    <t># of Weeks to be Paid with Smart Start Funds</t>
  </si>
  <si>
    <t xml:space="preserve">Total Personnel Costs  (should agree to Column F, line 11 on the Budget Worksheet) </t>
  </si>
  <si>
    <r>
      <t>For Line</t>
    </r>
    <r>
      <rPr>
        <sz val="11"/>
        <rFont val="Arial"/>
        <family val="2"/>
      </rPr>
      <t xml:space="preserve"> </t>
    </r>
    <r>
      <rPr>
        <b/>
        <sz val="11"/>
        <rFont val="Arial"/>
        <family val="2"/>
      </rPr>
      <t xml:space="preserve">12) Contracted Professional Services </t>
    </r>
    <r>
      <rPr>
        <sz val="11"/>
        <rFont val="Arial"/>
        <family val="2"/>
      </rPr>
      <t>(services purchased outside your organization)</t>
    </r>
    <r>
      <rPr>
        <b/>
        <sz val="11"/>
        <rFont val="Arial"/>
        <family val="2"/>
      </rPr>
      <t xml:space="preserve"> </t>
    </r>
  </si>
  <si>
    <t>Name of Contractor</t>
  </si>
  <si>
    <t># of Hours/ Week or Contracted Payment/ Week</t>
  </si>
  <si>
    <t># of Hours per Week Paid with Smart Start Funds</t>
  </si>
  <si>
    <t>Total Contracted Services (Should agree to Column F, line 12 on the Budget Worksheet)</t>
  </si>
  <si>
    <r>
      <t xml:space="preserve">Other Expenses </t>
    </r>
    <r>
      <rPr>
        <sz val="8"/>
        <rFont val="Times New Roman"/>
        <family val="1"/>
      </rPr>
      <t>(Provide complete explanation.  Cannot exceed 8% of total Smart Start expenditures excl. this line)</t>
    </r>
  </si>
  <si>
    <t>Portion to be funded with program income (fees, etc.)</t>
  </si>
  <si>
    <r>
      <t xml:space="preserve">Other expenses not classified elsewhere.  </t>
    </r>
    <r>
      <rPr>
        <b/>
        <sz val="10"/>
        <rFont val="Arial"/>
        <family val="2"/>
      </rPr>
      <t>Limited to 8% of total budget (excluding this line).</t>
    </r>
  </si>
  <si>
    <t># of Hours/ Week Paid with Smart Start Funds</t>
  </si>
  <si>
    <t>Are there other federal, state, or local dollars supporting this project?</t>
  </si>
  <si>
    <t>"Cash funds" refers to dollars used to support the project through a federal grant, local government grant, foundation grant, parent fees, or other private funds.</t>
  </si>
  <si>
    <t>"In-Kind funds" refers to support provided by the agency housing this activity that is not paid for through Smart Start dollars - such as office rent, supervisory personnel, staff support, volunteer services, telephone expense, copy/printing expense and other similar expenses.</t>
  </si>
  <si>
    <t xml:space="preserve">Guidelines for Budget Narrative:  Focus on any changes from Year One </t>
  </si>
  <si>
    <t>How will the budget change for Year Two as the project develops?</t>
  </si>
  <si>
    <t>Remaining portion to be paid with Smart Start Funds (year 2)</t>
  </si>
  <si>
    <t>Remaining portion to be paid with Smart Start Funds (year 1)</t>
  </si>
  <si>
    <t>Payroll processing, tax return prep, legal counsel, temporary agency services, consulting services, needs assessments, storage fees</t>
  </si>
  <si>
    <t>Office supplies (pens, paper, etc.); consumable computer supplies (diskettes, ink, etc.); software; janitorial supplies (soaps, cleansers, etc.)</t>
  </si>
  <si>
    <r>
      <t xml:space="preserve">Computer Equipment/Printers, $500+ </t>
    </r>
    <r>
      <rPr>
        <b/>
        <sz val="10"/>
        <color indexed="10"/>
        <rFont val="Arial"/>
        <family val="2"/>
      </rPr>
      <t>per item</t>
    </r>
  </si>
  <si>
    <r>
      <t xml:space="preserve">Costs of data processing equipment that equals or exceeds $500 </t>
    </r>
    <r>
      <rPr>
        <b/>
        <sz val="10"/>
        <color indexed="10"/>
        <rFont val="Arial"/>
        <family val="2"/>
      </rPr>
      <t>per item</t>
    </r>
  </si>
  <si>
    <r>
      <t>Furniture &amp; Equipment, Under $500</t>
    </r>
    <r>
      <rPr>
        <b/>
        <sz val="10"/>
        <color indexed="10"/>
        <rFont val="Arial"/>
        <family val="2"/>
      </rPr>
      <t xml:space="preserve"> per Item</t>
    </r>
  </si>
  <si>
    <r>
      <t xml:space="preserve">Costs of equipment that is less than $500 </t>
    </r>
    <r>
      <rPr>
        <b/>
        <sz val="10"/>
        <color indexed="10"/>
        <rFont val="Arial"/>
        <family val="2"/>
      </rPr>
      <t>per item</t>
    </r>
  </si>
  <si>
    <t>cannot expect any increase in Smart Start funding in the future?</t>
  </si>
  <si>
    <t>Mecklenburg Partnership for Children</t>
  </si>
  <si>
    <t>Mecklenburg's Partnership for Children</t>
  </si>
  <si>
    <t>Mecklenburg’s Partnership for Children</t>
  </si>
  <si>
    <t>The amount of increase or decrease requested in Smart Start funding compared to previous year.</t>
  </si>
  <si>
    <t>Column G   2022-2023 (or Proposed 2023-2024) Smart Start Funding</t>
  </si>
  <si>
    <t>Most recent Smart Start funding approved for fiscal year 2022-2023 (or Proposed 2023-2024).</t>
  </si>
  <si>
    <r>
      <t>Fiscal Year 2023-2024 (</t>
    </r>
    <r>
      <rPr>
        <b/>
        <i/>
        <sz val="14"/>
        <color theme="8" tint="-0.249977111117893"/>
        <rFont val="Arial"/>
        <family val="2"/>
      </rPr>
      <t>Year 1</t>
    </r>
    <r>
      <rPr>
        <b/>
        <i/>
        <sz val="14"/>
        <rFont val="Arial"/>
        <family val="2"/>
      </rPr>
      <t>)</t>
    </r>
  </si>
  <si>
    <r>
      <t>Fiscal Year 2023-2024 (</t>
    </r>
    <r>
      <rPr>
        <b/>
        <sz val="12"/>
        <color theme="8" tint="-0.249977111117893"/>
        <rFont val="Times New Roman"/>
        <family val="1"/>
      </rPr>
      <t>Year 1</t>
    </r>
    <r>
      <rPr>
        <b/>
        <sz val="12"/>
        <rFont val="Times New Roman"/>
        <family val="1"/>
      </rPr>
      <t>)</t>
    </r>
  </si>
  <si>
    <t>Contracted Service Type</t>
  </si>
  <si>
    <t>In addition to completing the Budget Worksheet tab, please give the detail for Personnel and Contracted Professional Services as follows.</t>
  </si>
  <si>
    <t xml:space="preserve">**If this is a new program or you plan to hire/create a new poistion and you don’t have these details, please list expected hire date. </t>
  </si>
  <si>
    <t>Please share the details as soon as possible. You will need to included these possibilities in your budget.</t>
  </si>
  <si>
    <r>
      <rPr>
        <b/>
        <sz val="12"/>
        <color theme="8" tint="-0.249977111117893"/>
        <rFont val="Arial"/>
        <family val="2"/>
      </rPr>
      <t>Year 1</t>
    </r>
    <r>
      <rPr>
        <b/>
        <sz val="12"/>
        <rFont val="Arial"/>
        <family val="2"/>
      </rPr>
      <t xml:space="preserve"> Budget Narrative (2023-24):</t>
    </r>
  </si>
  <si>
    <r>
      <t>Fiscal Year 2024-25 (</t>
    </r>
    <r>
      <rPr>
        <b/>
        <i/>
        <sz val="14"/>
        <color rgb="FFFF0000"/>
        <rFont val="Arial"/>
        <family val="2"/>
      </rPr>
      <t>Year 2</t>
    </r>
    <r>
      <rPr>
        <b/>
        <i/>
        <sz val="14"/>
        <rFont val="Arial"/>
        <family val="2"/>
      </rPr>
      <t>)</t>
    </r>
  </si>
  <si>
    <r>
      <t>Fiscal Year 2024-25 (</t>
    </r>
    <r>
      <rPr>
        <b/>
        <sz val="12"/>
        <color rgb="FFFF0000"/>
        <rFont val="Times New Roman"/>
        <family val="1"/>
      </rPr>
      <t>Year 2</t>
    </r>
    <r>
      <rPr>
        <b/>
        <sz val="12"/>
        <rFont val="Times New Roman"/>
        <family val="1"/>
      </rPr>
      <t>)</t>
    </r>
  </si>
  <si>
    <r>
      <rPr>
        <b/>
        <sz val="12"/>
        <color rgb="FFFF0000"/>
        <rFont val="Arial"/>
        <family val="2"/>
      </rPr>
      <t xml:space="preserve">Year 2 </t>
    </r>
    <r>
      <rPr>
        <b/>
        <sz val="12"/>
        <rFont val="Arial"/>
        <family val="2"/>
      </rPr>
      <t>Line Item Justification (2024-25):</t>
    </r>
  </si>
  <si>
    <r>
      <rPr>
        <b/>
        <sz val="12"/>
        <color rgb="FFFF0000"/>
        <rFont val="Arial"/>
        <family val="2"/>
      </rPr>
      <t>Year 2</t>
    </r>
    <r>
      <rPr>
        <b/>
        <sz val="12"/>
        <rFont val="Arial"/>
        <family val="2"/>
      </rPr>
      <t xml:space="preserve"> Budget Narrative (2024-25):</t>
    </r>
  </si>
  <si>
    <t>Budget Walk Through</t>
  </si>
  <si>
    <t>This budget workbook is to provide Smart Start a full understanding of your RFA 23/24 budget request</t>
  </si>
  <si>
    <t>1. Budget Info</t>
  </si>
  <si>
    <t>2. Column Explanations</t>
  </si>
  <si>
    <t>3. Line Item Descriptions</t>
  </si>
  <si>
    <t>Information for Applicants</t>
  </si>
  <si>
    <t xml:space="preserve">There are 11 tabs to be read and completed prior to your application being considered. </t>
  </si>
  <si>
    <t>Tabs to be completed</t>
  </si>
  <si>
    <t>4. Budget Worksheet</t>
  </si>
  <si>
    <t>5. Personnel &amp; Contracted Services</t>
  </si>
  <si>
    <t>6. Line Item Justification</t>
  </si>
  <si>
    <t>7. Budget Narrative</t>
  </si>
  <si>
    <t>For Multi-Year Applications</t>
  </si>
  <si>
    <t>8. Year Two Budget Worksheet</t>
  </si>
  <si>
    <t>9. Year Two Personnel &amp; Contracted Services</t>
  </si>
  <si>
    <t>10. Year Two Line Item Justification</t>
  </si>
  <si>
    <t>11. Year Two Budget Narrative</t>
  </si>
  <si>
    <t>* First three tabs are designed to help you complete the remaining tabs.</t>
  </si>
  <si>
    <t>* All applicants must complete tabs 4-7</t>
  </si>
  <si>
    <t>* If you are applying for multiple years, please complete tabs 4-11</t>
  </si>
  <si>
    <t>All applicants are required to provide at least 19% matching funds for each project. Applicants must identify the soucrce</t>
  </si>
  <si>
    <t>of any matching funds and be able to document cash and in-kind support.</t>
  </si>
  <si>
    <t>Details to keep in mind</t>
  </si>
  <si>
    <r>
      <rPr>
        <b/>
        <sz val="12"/>
        <color theme="8" tint="-0.249977111117893"/>
        <rFont val="Arial"/>
        <family val="2"/>
      </rPr>
      <t>Year 1</t>
    </r>
    <r>
      <rPr>
        <b/>
        <sz val="12"/>
        <rFont val="Arial"/>
        <family val="2"/>
      </rPr>
      <t xml:space="preserve"> Line Item Justification (2023-24):</t>
    </r>
  </si>
  <si>
    <t>If the applicant received Smart Start funding for current FY 22/23, the line item amounts of that</t>
  </si>
  <si>
    <t>funding must be entered on the Budget Worksheet in Column G.</t>
  </si>
  <si>
    <t>2023-24 Smart Start Funding (N/A for new applicants)</t>
  </si>
  <si>
    <t>Provided under Personnel &amp; Contr Tab.</t>
  </si>
  <si>
    <t>Proposed 2024-25 (year 1) Smart Start Funding</t>
  </si>
  <si>
    <t xml:space="preserve">**If this is a new program or you plan to hire/create a new position and you don’t have these details, please list expected hire date. </t>
  </si>
  <si>
    <t>Name of Staff Person (if known)</t>
  </si>
  <si>
    <t>What other resources have you identified or leveraged to match the cost for this project (19%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</si>
</sst>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4" formatCode="_(&quot;$&quot;* #,##0.00_);_(&quot;$&quot;* \(#,##0.00\);_(&quot;$&quot;* &quot;-&quot;??_);_(@_)"/>
    <numFmt numFmtId="164" formatCode="0.0%"/>
    <numFmt numFmtId="165" formatCode="&quot;$&quot;#,##0.00"/>
  </numFmts>
  <fonts count="48" x14ac:knownFonts="1">
    <font>
      <sz val="10"/>
      <name val="Arial"/>
    </font>
    <font>
      <sz val="10"/>
      <name val="Arial"/>
      <family val="2"/>
    </font>
    <font>
      <b/>
      <sz val="10"/>
      <name val="Arial"/>
      <family val="2"/>
    </font>
    <font>
      <sz val="10"/>
      <name val="Arial"/>
      <family val="2"/>
    </font>
    <font>
      <b/>
      <sz val="10"/>
      <name val="Arial"/>
      <family val="2"/>
    </font>
    <font>
      <b/>
      <sz val="12"/>
      <name val="Arial"/>
      <family val="2"/>
    </font>
    <font>
      <b/>
      <sz val="18"/>
      <name val="Arial"/>
      <family val="2"/>
    </font>
    <font>
      <sz val="14"/>
      <name val="Arial"/>
      <family val="2"/>
    </font>
    <font>
      <sz val="11"/>
      <name val="Arial"/>
      <family val="2"/>
    </font>
    <font>
      <b/>
      <i/>
      <sz val="14"/>
      <name val="Arial"/>
      <family val="2"/>
    </font>
    <font>
      <sz val="9"/>
      <name val="Times New Roman"/>
      <family val="1"/>
    </font>
    <font>
      <sz val="12"/>
      <name val="Times New Roman"/>
      <family val="1"/>
    </font>
    <font>
      <b/>
      <sz val="14"/>
      <name val="Times New Roman"/>
      <family val="1"/>
    </font>
    <font>
      <sz val="14"/>
      <name val="Times New Roman"/>
      <family val="1"/>
    </font>
    <font>
      <sz val="10"/>
      <name val="Times New Roman"/>
      <family val="1"/>
    </font>
    <font>
      <sz val="8"/>
      <name val="Times New Roman"/>
      <family val="1"/>
    </font>
    <font>
      <sz val="11"/>
      <name val="Times New Roman"/>
      <family val="1"/>
    </font>
    <font>
      <b/>
      <i/>
      <sz val="11"/>
      <name val="Times New Roman"/>
      <family val="1"/>
    </font>
    <font>
      <b/>
      <sz val="12"/>
      <name val="Times New Roman"/>
      <family val="1"/>
    </font>
    <font>
      <i/>
      <sz val="12"/>
      <name val="Times New Roman"/>
      <family val="1"/>
    </font>
    <font>
      <b/>
      <sz val="10"/>
      <name val="Times New Roman"/>
      <family val="1"/>
    </font>
    <font>
      <i/>
      <sz val="10"/>
      <name val="Times New Roman"/>
      <family val="1"/>
    </font>
    <font>
      <sz val="8"/>
      <name val="Arial"/>
      <family val="2"/>
    </font>
    <font>
      <sz val="11"/>
      <name val="Arial"/>
      <family val="2"/>
    </font>
    <font>
      <b/>
      <sz val="11"/>
      <name val="Arial"/>
      <family val="2"/>
    </font>
    <font>
      <b/>
      <i/>
      <sz val="11"/>
      <name val="Arial"/>
      <family val="2"/>
    </font>
    <font>
      <b/>
      <sz val="16"/>
      <name val="Arial"/>
      <family val="2"/>
    </font>
    <font>
      <sz val="16"/>
      <name val="Arial"/>
      <family val="2"/>
    </font>
    <font>
      <sz val="10"/>
      <color indexed="10"/>
      <name val="Arial"/>
      <family val="2"/>
    </font>
    <font>
      <sz val="12"/>
      <name val="Arial"/>
      <family val="2"/>
    </font>
    <font>
      <i/>
      <sz val="10"/>
      <name val="Arial"/>
      <family val="2"/>
    </font>
    <font>
      <sz val="6"/>
      <name val="Arial"/>
      <family val="2"/>
    </font>
    <font>
      <b/>
      <sz val="9"/>
      <name val="Arial"/>
      <family val="2"/>
    </font>
    <font>
      <sz val="9"/>
      <name val="Arial"/>
      <family val="2"/>
    </font>
    <font>
      <b/>
      <sz val="11"/>
      <name val="Arial"/>
      <family val="2"/>
    </font>
    <font>
      <b/>
      <u val="doubleAccounting"/>
      <sz val="10"/>
      <name val="Arial"/>
      <family val="2"/>
    </font>
    <font>
      <b/>
      <sz val="10"/>
      <color indexed="10"/>
      <name val="Arial"/>
      <family val="2"/>
    </font>
    <font>
      <b/>
      <sz val="14"/>
      <name val="Calibri"/>
      <family val="2"/>
      <scheme val="minor"/>
    </font>
    <font>
      <sz val="10"/>
      <name val="Calibri"/>
      <family val="2"/>
      <scheme val="minor"/>
    </font>
    <font>
      <sz val="12"/>
      <name val="Calibri"/>
      <family val="2"/>
      <scheme val="minor"/>
    </font>
    <font>
      <b/>
      <sz val="12"/>
      <name val="Calibri"/>
      <family val="2"/>
      <scheme val="minor"/>
    </font>
    <font>
      <b/>
      <i/>
      <sz val="14"/>
      <name val="Calibri"/>
      <family val="2"/>
      <scheme val="minor"/>
    </font>
    <font>
      <b/>
      <i/>
      <sz val="14"/>
      <color theme="8" tint="-0.249977111117893"/>
      <name val="Arial"/>
      <family val="2"/>
    </font>
    <font>
      <b/>
      <sz val="12"/>
      <color theme="8" tint="-0.249977111117893"/>
      <name val="Times New Roman"/>
      <family val="1"/>
    </font>
    <font>
      <b/>
      <sz val="12"/>
      <color theme="8" tint="-0.249977111117893"/>
      <name val="Arial"/>
      <family val="2"/>
    </font>
    <font>
      <b/>
      <i/>
      <sz val="14"/>
      <color rgb="FFFF0000"/>
      <name val="Arial"/>
      <family val="2"/>
    </font>
    <font>
      <b/>
      <sz val="12"/>
      <color rgb="FFFF0000"/>
      <name val="Times New Roman"/>
      <family val="1"/>
    </font>
    <font>
      <b/>
      <sz val="12"/>
      <color rgb="FFFF0000"/>
      <name val="Arial"/>
      <family val="2"/>
    </font>
  </fonts>
  <fills count="9">
    <fill>
      <patternFill patternType="none"/>
    </fill>
    <fill>
      <patternFill patternType="gray125"/>
    </fill>
    <fill>
      <patternFill patternType="solid">
        <fgColor indexed="63"/>
        <bgColor indexed="64"/>
      </patternFill>
    </fill>
    <fill>
      <patternFill patternType="gray125">
        <fgColor indexed="8"/>
      </patternFill>
    </fill>
    <fill>
      <patternFill patternType="lightGray">
        <fgColor indexed="8"/>
      </patternFill>
    </fill>
    <fill>
      <patternFill patternType="solid">
        <fgColor indexed="22"/>
        <bgColor indexed="64"/>
      </patternFill>
    </fill>
    <fill>
      <patternFill patternType="solid">
        <fgColor indexed="8"/>
        <bgColor indexed="64"/>
      </patternFill>
    </fill>
    <fill>
      <patternFill patternType="solid">
        <fgColor theme="0" tint="-0.34998626667073579"/>
        <bgColor indexed="64"/>
      </patternFill>
    </fill>
    <fill>
      <patternFill patternType="solid">
        <fgColor theme="0"/>
        <bgColor indexed="64"/>
      </patternFill>
    </fill>
  </fills>
  <borders count="78">
    <border>
      <left/>
      <right/>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thick">
        <color auto="1"/>
      </right>
      <top/>
      <bottom style="thin">
        <color auto="1"/>
      </bottom>
      <diagonal/>
    </border>
    <border>
      <left style="medium">
        <color auto="1"/>
      </left>
      <right style="thick">
        <color auto="1"/>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auto="1"/>
      </bottom>
      <diagonal/>
    </border>
    <border>
      <left/>
      <right style="thin">
        <color indexed="8"/>
      </right>
      <top/>
      <bottom/>
      <diagonal/>
    </border>
    <border>
      <left style="thin">
        <color auto="1"/>
      </left>
      <right style="thin">
        <color indexed="8"/>
      </right>
      <top style="thin">
        <color auto="1"/>
      </top>
      <bottom style="thin">
        <color indexed="8"/>
      </bottom>
      <diagonal/>
    </border>
    <border>
      <left style="thin">
        <color auto="1"/>
      </left>
      <right/>
      <top style="thin">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ck">
        <color auto="1"/>
      </bottom>
      <diagonal/>
    </border>
    <border>
      <left/>
      <right style="medium">
        <color auto="1"/>
      </right>
      <top style="thin">
        <color auto="1"/>
      </top>
      <bottom style="thick">
        <color auto="1"/>
      </bottom>
      <diagonal/>
    </border>
    <border>
      <left style="thick">
        <color auto="1"/>
      </left>
      <right style="medium">
        <color auto="1"/>
      </right>
      <top style="double">
        <color auto="1"/>
      </top>
      <bottom style="thin">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ck">
        <color auto="1"/>
      </bottom>
      <diagonal/>
    </border>
    <border>
      <left style="thick">
        <color auto="1"/>
      </left>
      <right style="medium">
        <color auto="1"/>
      </right>
      <top style="thick">
        <color auto="1"/>
      </top>
      <bottom style="double">
        <color auto="1"/>
      </bottom>
      <diagonal/>
    </border>
    <border>
      <left style="medium">
        <color auto="1"/>
      </left>
      <right style="medium">
        <color auto="1"/>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style="thick">
        <color auto="1"/>
      </left>
      <right style="medium">
        <color auto="1"/>
      </right>
      <top style="double">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ck">
        <color auto="1"/>
      </left>
      <right style="medium">
        <color auto="1"/>
      </right>
      <top/>
      <bottom/>
      <diagonal/>
    </border>
    <border>
      <left/>
      <right/>
      <top/>
      <bottom style="thin">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ck">
        <color auto="1"/>
      </top>
      <bottom/>
      <diagonal/>
    </border>
    <border>
      <left style="medium">
        <color auto="1"/>
      </left>
      <right style="medium">
        <color auto="1"/>
      </right>
      <top style="medium">
        <color auto="1"/>
      </top>
      <bottom style="medium">
        <color auto="1"/>
      </bottom>
      <diagonal/>
    </border>
    <border>
      <left style="medium">
        <color auto="1"/>
      </left>
      <right style="thick">
        <color auto="1"/>
      </right>
      <top style="double">
        <color auto="1"/>
      </top>
      <bottom style="double">
        <color auto="1"/>
      </bottom>
      <diagonal/>
    </border>
    <border>
      <left style="thin">
        <color auto="1"/>
      </left>
      <right style="medium">
        <color auto="1"/>
      </right>
      <top style="medium">
        <color auto="1"/>
      </top>
      <bottom style="thin">
        <color auto="1"/>
      </bottom>
      <diagonal/>
    </border>
    <border>
      <left style="medium">
        <color auto="1"/>
      </left>
      <right/>
      <top style="thick">
        <color auto="1"/>
      </top>
      <bottom style="double">
        <color auto="1"/>
      </bottom>
      <diagonal/>
    </border>
    <border>
      <left/>
      <right/>
      <top style="thick">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s>
  <cellStyleXfs count="4">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276">
    <xf numFmtId="0" fontId="0" fillId="0" borderId="0" xfId="0"/>
    <xf numFmtId="7" fontId="0" fillId="0" borderId="1" xfId="0" applyNumberFormat="1" applyBorder="1" applyProtection="1">
      <protection locked="0"/>
    </xf>
    <xf numFmtId="7" fontId="0" fillId="2" borderId="1" xfId="0" applyNumberFormat="1" applyFill="1" applyBorder="1" applyProtection="1">
      <protection locked="0"/>
    </xf>
    <xf numFmtId="0" fontId="0" fillId="0" borderId="0" xfId="0" applyProtection="1">
      <protection locked="0"/>
    </xf>
    <xf numFmtId="0" fontId="0" fillId="0" borderId="0" xfId="0" applyBorder="1" applyProtection="1">
      <protection locked="0"/>
    </xf>
    <xf numFmtId="7" fontId="0" fillId="0" borderId="0" xfId="0" applyNumberFormat="1" applyProtection="1">
      <protection locked="0"/>
    </xf>
    <xf numFmtId="0" fontId="4" fillId="0" borderId="0" xfId="0" applyFont="1" applyBorder="1" applyProtection="1">
      <protection locked="0"/>
    </xf>
    <xf numFmtId="7" fontId="0" fillId="0" borderId="0" xfId="0" applyNumberFormat="1" applyBorder="1" applyProtection="1">
      <protection locked="0"/>
    </xf>
    <xf numFmtId="165" fontId="0" fillId="0" borderId="1" xfId="0" applyNumberFormat="1" applyBorder="1" applyProtection="1">
      <protection locked="0"/>
    </xf>
    <xf numFmtId="165" fontId="0" fillId="0" borderId="3" xfId="0" applyNumberFormat="1" applyBorder="1" applyProtection="1">
      <protection locked="0"/>
    </xf>
    <xf numFmtId="165" fontId="0" fillId="2" borderId="1" xfId="0" applyNumberFormat="1" applyFill="1" applyBorder="1" applyProtection="1">
      <protection locked="0"/>
    </xf>
    <xf numFmtId="165" fontId="0" fillId="2" borderId="3" xfId="0" applyNumberFormat="1" applyFill="1" applyBorder="1" applyProtection="1">
      <protection locked="0"/>
    </xf>
    <xf numFmtId="165" fontId="0" fillId="0" borderId="2" xfId="0" applyNumberFormat="1" applyBorder="1" applyProtection="1">
      <protection locked="0"/>
    </xf>
    <xf numFmtId="165" fontId="0" fillId="0" borderId="4" xfId="0" applyNumberFormat="1" applyBorder="1" applyProtection="1">
      <protection locked="0"/>
    </xf>
    <xf numFmtId="0" fontId="4" fillId="0" borderId="0" xfId="0" applyFont="1" applyFill="1" applyBorder="1" applyAlignment="1" applyProtection="1">
      <alignment horizontal="right"/>
      <protection locked="0"/>
    </xf>
    <xf numFmtId="0" fontId="4" fillId="0" borderId="0" xfId="0" applyFont="1" applyFill="1" applyBorder="1" applyAlignment="1" applyProtection="1">
      <alignment horizontal="left"/>
      <protection locked="0"/>
    </xf>
    <xf numFmtId="7" fontId="4" fillId="0" borderId="0" xfId="0" applyNumberFormat="1" applyFont="1" applyFill="1" applyBorder="1" applyProtection="1">
      <protection locked="0"/>
    </xf>
    <xf numFmtId="0" fontId="0" fillId="0" borderId="0" xfId="0" applyFill="1" applyProtection="1">
      <protection locked="0"/>
    </xf>
    <xf numFmtId="1" fontId="10" fillId="3" borderId="5" xfId="0" applyNumberFormat="1" applyFont="1" applyFill="1" applyBorder="1" applyAlignment="1">
      <alignment horizontal="centerContinuous"/>
    </xf>
    <xf numFmtId="0" fontId="11" fillId="3" borderId="5" xfId="0" applyFont="1" applyFill="1" applyBorder="1"/>
    <xf numFmtId="0" fontId="11" fillId="3" borderId="6" xfId="0" applyFont="1" applyFill="1" applyBorder="1" applyAlignment="1" applyProtection="1">
      <alignment horizontal="center" wrapText="1"/>
    </xf>
    <xf numFmtId="0" fontId="11" fillId="0" borderId="0" xfId="0" applyFont="1"/>
    <xf numFmtId="1" fontId="12" fillId="3" borderId="7" xfId="0" applyNumberFormat="1" applyFont="1" applyFill="1" applyBorder="1" applyAlignment="1" applyProtection="1">
      <alignment horizontal="centerContinuous"/>
    </xf>
    <xf numFmtId="0" fontId="12" fillId="3" borderId="7" xfId="0" applyFont="1" applyFill="1" applyBorder="1" applyAlignment="1" applyProtection="1">
      <alignment horizontal="center"/>
    </xf>
    <xf numFmtId="0" fontId="12" fillId="3" borderId="8" xfId="0" applyFont="1" applyFill="1" applyBorder="1" applyAlignment="1" applyProtection="1">
      <alignment horizontal="center" wrapText="1"/>
    </xf>
    <xf numFmtId="0" fontId="13" fillId="0" borderId="0" xfId="0" applyFont="1"/>
    <xf numFmtId="1" fontId="10" fillId="3" borderId="9" xfId="0" applyNumberFormat="1" applyFont="1" applyFill="1" applyBorder="1" applyAlignment="1">
      <alignment horizontal="centerContinuous"/>
    </xf>
    <xf numFmtId="0" fontId="11" fillId="3" borderId="9" xfId="0" applyFont="1" applyFill="1" applyBorder="1"/>
    <xf numFmtId="0" fontId="11" fillId="3" borderId="10" xfId="0" applyFont="1" applyFill="1" applyBorder="1" applyAlignment="1">
      <alignment wrapText="1"/>
    </xf>
    <xf numFmtId="1" fontId="10" fillId="0" borderId="11" xfId="0" applyNumberFormat="1" applyFont="1" applyBorder="1" applyAlignment="1" applyProtection="1">
      <alignment horizontal="centerContinuous"/>
    </xf>
    <xf numFmtId="39" fontId="14" fillId="0" borderId="11" xfId="0" applyNumberFormat="1" applyFont="1" applyBorder="1" applyAlignment="1" applyProtection="1">
      <alignment horizontal="left"/>
    </xf>
    <xf numFmtId="39" fontId="16" fillId="0" borderId="12" xfId="0" applyNumberFormat="1" applyFont="1" applyBorder="1" applyAlignment="1" applyProtection="1">
      <alignment wrapText="1"/>
    </xf>
    <xf numFmtId="1" fontId="10" fillId="4" borderId="11" xfId="0" applyNumberFormat="1" applyFont="1" applyFill="1" applyBorder="1" applyAlignment="1" applyProtection="1">
      <alignment horizontal="centerContinuous"/>
    </xf>
    <xf numFmtId="39" fontId="14" fillId="4" borderId="11" xfId="0" applyNumberFormat="1" applyFont="1" applyFill="1" applyBorder="1" applyProtection="1"/>
    <xf numFmtId="39" fontId="16" fillId="4" borderId="13" xfId="0" applyNumberFormat="1" applyFont="1" applyFill="1" applyBorder="1" applyAlignment="1" applyProtection="1">
      <alignment wrapText="1"/>
    </xf>
    <xf numFmtId="39" fontId="16" fillId="0" borderId="12" xfId="0" applyNumberFormat="1" applyFont="1" applyBorder="1" applyAlignment="1" applyProtection="1">
      <alignment horizontal="left" wrapText="1"/>
    </xf>
    <xf numFmtId="39" fontId="14" fillId="0" borderId="14" xfId="0" applyNumberFormat="1" applyFont="1" applyBorder="1" applyAlignment="1" applyProtection="1">
      <alignment horizontal="left"/>
    </xf>
    <xf numFmtId="39" fontId="16" fillId="0" borderId="15" xfId="0" applyNumberFormat="1" applyFont="1" applyBorder="1" applyAlignment="1" applyProtection="1">
      <alignment wrapText="1"/>
    </xf>
    <xf numFmtId="39" fontId="16" fillId="0" borderId="16" xfId="0" applyNumberFormat="1" applyFont="1" applyBorder="1" applyAlignment="1" applyProtection="1">
      <alignment wrapText="1"/>
    </xf>
    <xf numFmtId="1" fontId="10" fillId="5" borderId="11" xfId="0" applyNumberFormat="1" applyFont="1" applyFill="1" applyBorder="1" applyAlignment="1" applyProtection="1">
      <alignment horizontal="centerContinuous"/>
    </xf>
    <xf numFmtId="39" fontId="14" fillId="5" borderId="11" xfId="0" applyNumberFormat="1" applyFont="1" applyFill="1" applyBorder="1" applyAlignment="1" applyProtection="1">
      <alignment horizontal="left"/>
    </xf>
    <xf numFmtId="39" fontId="16" fillId="6" borderId="12" xfId="0" applyNumberFormat="1" applyFont="1" applyFill="1" applyBorder="1" applyAlignment="1" applyProtection="1">
      <alignment wrapText="1"/>
    </xf>
    <xf numFmtId="39" fontId="16" fillId="0" borderId="0" xfId="0" applyNumberFormat="1" applyFont="1" applyProtection="1"/>
    <xf numFmtId="39" fontId="16" fillId="0" borderId="0" xfId="0" applyNumberFormat="1" applyFont="1" applyAlignment="1" applyProtection="1">
      <alignment wrapText="1"/>
    </xf>
    <xf numFmtId="0" fontId="17" fillId="0" borderId="0" xfId="0" applyFont="1"/>
    <xf numFmtId="0" fontId="16" fillId="0" borderId="0" xfId="0" applyFont="1" applyAlignment="1">
      <alignment wrapText="1"/>
    </xf>
    <xf numFmtId="0" fontId="11" fillId="0" borderId="0" xfId="0" applyFont="1" applyBorder="1"/>
    <xf numFmtId="0" fontId="11" fillId="0" borderId="0" xfId="0" applyFont="1" applyBorder="1" applyAlignment="1" applyProtection="1">
      <alignment horizontal="left"/>
    </xf>
    <xf numFmtId="0" fontId="11" fillId="0" borderId="0" xfId="0" applyFont="1" applyBorder="1" applyAlignment="1">
      <alignment wrapText="1"/>
    </xf>
    <xf numFmtId="0" fontId="11" fillId="0" borderId="0" xfId="0" applyFont="1" applyAlignment="1">
      <alignment wrapText="1"/>
    </xf>
    <xf numFmtId="0" fontId="11" fillId="0" borderId="0" xfId="0" applyFont="1" applyAlignment="1" applyProtection="1"/>
    <xf numFmtId="1" fontId="10" fillId="0" borderId="14" xfId="0" applyNumberFormat="1" applyFont="1" applyBorder="1" applyAlignment="1" applyProtection="1">
      <alignment horizontal="centerContinuous"/>
    </xf>
    <xf numFmtId="1" fontId="10" fillId="0" borderId="17" xfId="0" applyNumberFormat="1" applyFont="1" applyBorder="1" applyAlignment="1" applyProtection="1">
      <alignment horizontal="centerContinuous"/>
    </xf>
    <xf numFmtId="39" fontId="14" fillId="0" borderId="17" xfId="0" applyNumberFormat="1" applyFont="1" applyBorder="1" applyAlignment="1" applyProtection="1">
      <alignment horizontal="left" wrapText="1"/>
    </xf>
    <xf numFmtId="7" fontId="0" fillId="0" borderId="18" xfId="0" applyNumberFormat="1" applyBorder="1" applyAlignment="1">
      <alignment horizontal="right"/>
    </xf>
    <xf numFmtId="7" fontId="0" fillId="0" borderId="19" xfId="0" applyNumberFormat="1" applyBorder="1" applyAlignment="1">
      <alignment horizontal="right"/>
    </xf>
    <xf numFmtId="7" fontId="0" fillId="2" borderId="20" xfId="0" applyNumberFormat="1" applyFill="1" applyBorder="1" applyAlignment="1">
      <alignment horizontal="right"/>
    </xf>
    <xf numFmtId="7" fontId="4" fillId="5" borderId="21" xfId="0" applyNumberFormat="1" applyFont="1" applyFill="1" applyBorder="1"/>
    <xf numFmtId="7" fontId="4" fillId="5" borderId="21" xfId="0" applyNumberFormat="1" applyFont="1" applyFill="1" applyBorder="1" applyAlignment="1">
      <alignment horizontal="right"/>
    </xf>
    <xf numFmtId="7" fontId="4" fillId="5" borderId="22" xfId="0" applyNumberFormat="1" applyFont="1" applyFill="1" applyBorder="1" applyAlignment="1">
      <alignment horizontal="right"/>
    </xf>
    <xf numFmtId="7" fontId="0" fillId="0" borderId="23" xfId="0" applyNumberFormat="1" applyBorder="1" applyProtection="1">
      <protection locked="0"/>
    </xf>
    <xf numFmtId="7" fontId="0" fillId="0" borderId="1" xfId="0" applyNumberFormat="1" applyBorder="1" applyProtection="1"/>
    <xf numFmtId="7" fontId="4" fillId="5" borderId="21" xfId="0" applyNumberFormat="1" applyFont="1" applyFill="1" applyBorder="1" applyProtection="1"/>
    <xf numFmtId="7" fontId="0" fillId="2" borderId="1" xfId="0" applyNumberFormat="1" applyFill="1" applyBorder="1" applyProtection="1"/>
    <xf numFmtId="7" fontId="0" fillId="0" borderId="2" xfId="0" applyNumberFormat="1" applyBorder="1" applyProtection="1"/>
    <xf numFmtId="7" fontId="0" fillId="6" borderId="1" xfId="0" applyNumberFormat="1" applyFill="1" applyBorder="1" applyProtection="1"/>
    <xf numFmtId="7" fontId="0" fillId="0" borderId="24" xfId="0" applyNumberFormat="1" applyBorder="1" applyProtection="1">
      <protection locked="0"/>
    </xf>
    <xf numFmtId="165" fontId="4" fillId="5" borderId="21" xfId="0" applyNumberFormat="1" applyFont="1" applyFill="1" applyBorder="1" applyProtection="1"/>
    <xf numFmtId="7" fontId="0" fillId="0" borderId="0" xfId="0" applyNumberFormat="1" applyBorder="1" applyProtection="1"/>
    <xf numFmtId="0" fontId="0" fillId="0" borderId="0" xfId="0" applyProtection="1"/>
    <xf numFmtId="0" fontId="8" fillId="0" borderId="0" xfId="0" applyFont="1" applyAlignment="1" applyProtection="1">
      <alignment horizontal="center"/>
    </xf>
    <xf numFmtId="0" fontId="4" fillId="5" borderId="26" xfId="0" applyFont="1" applyFill="1" applyBorder="1" applyAlignment="1" applyProtection="1">
      <alignment horizontal="right"/>
    </xf>
    <xf numFmtId="7" fontId="4" fillId="5" borderId="27" xfId="0" applyNumberFormat="1" applyFont="1" applyFill="1" applyBorder="1" applyAlignment="1" applyProtection="1">
      <alignment horizontal="center"/>
    </xf>
    <xf numFmtId="7" fontId="4" fillId="5" borderId="28" xfId="0" applyNumberFormat="1" applyFont="1" applyFill="1" applyBorder="1" applyAlignment="1" applyProtection="1">
      <alignment horizontal="center"/>
    </xf>
    <xf numFmtId="7" fontId="4" fillId="5" borderId="29" xfId="0" applyNumberFormat="1" applyFont="1" applyFill="1" applyBorder="1" applyAlignment="1" applyProtection="1">
      <alignment horizontal="center"/>
    </xf>
    <xf numFmtId="7" fontId="4" fillId="5" borderId="26" xfId="0" applyNumberFormat="1" applyFont="1" applyFill="1" applyBorder="1" applyAlignment="1" applyProtection="1">
      <alignment horizontal="center"/>
    </xf>
    <xf numFmtId="10" fontId="4" fillId="5" borderId="27" xfId="0" applyNumberFormat="1" applyFont="1" applyFill="1" applyBorder="1" applyAlignment="1" applyProtection="1">
      <alignment horizontal="center"/>
    </xf>
    <xf numFmtId="0" fontId="4" fillId="5" borderId="30" xfId="0" applyFont="1" applyFill="1" applyBorder="1" applyAlignment="1" applyProtection="1">
      <alignment horizontal="center" wrapText="1"/>
    </xf>
    <xf numFmtId="7" fontId="4" fillId="5" borderId="31" xfId="0" applyNumberFormat="1" applyFont="1" applyFill="1" applyBorder="1" applyAlignment="1" applyProtection="1">
      <alignment horizontal="center" wrapText="1"/>
    </xf>
    <xf numFmtId="10" fontId="4" fillId="5" borderId="32" xfId="0" applyNumberFormat="1" applyFont="1" applyFill="1" applyBorder="1" applyAlignment="1" applyProtection="1">
      <alignment horizontal="center" wrapText="1"/>
    </xf>
    <xf numFmtId="0" fontId="3" fillId="0" borderId="24" xfId="0" applyFont="1" applyBorder="1" applyAlignment="1" applyProtection="1">
      <alignment horizontal="right"/>
    </xf>
    <xf numFmtId="0" fontId="3" fillId="0" borderId="33" xfId="0" applyFont="1" applyBorder="1" applyProtection="1"/>
    <xf numFmtId="0" fontId="3" fillId="0" borderId="34" xfId="0" applyFont="1" applyBorder="1" applyProtection="1"/>
    <xf numFmtId="0" fontId="2" fillId="5" borderId="25" xfId="0" applyFont="1" applyFill="1" applyBorder="1" applyAlignment="1" applyProtection="1">
      <alignment horizontal="right"/>
    </xf>
    <xf numFmtId="0" fontId="3" fillId="0" borderId="35" xfId="0" applyFont="1" applyBorder="1" applyAlignment="1" applyProtection="1">
      <alignment horizontal="right"/>
    </xf>
    <xf numFmtId="0" fontId="4" fillId="5" borderId="25" xfId="0" applyFont="1" applyFill="1" applyBorder="1" applyAlignment="1" applyProtection="1">
      <alignment horizontal="right"/>
    </xf>
    <xf numFmtId="0" fontId="5" fillId="0" borderId="0" xfId="0" applyFont="1" applyBorder="1" applyAlignment="1" applyProtection="1"/>
    <xf numFmtId="0" fontId="2" fillId="0" borderId="36" xfId="0" applyFont="1" applyBorder="1"/>
    <xf numFmtId="0" fontId="11" fillId="0" borderId="0" xfId="0" applyFont="1" applyAlignment="1">
      <alignment horizontal="center"/>
    </xf>
    <xf numFmtId="0" fontId="15" fillId="0" borderId="0" xfId="0" applyFont="1"/>
    <xf numFmtId="0" fontId="2" fillId="0" borderId="0" xfId="0" applyFont="1" applyBorder="1"/>
    <xf numFmtId="0" fontId="5" fillId="0" borderId="0" xfId="0" applyFont="1"/>
    <xf numFmtId="0" fontId="23" fillId="0" borderId="0" xfId="0" applyFont="1" applyProtection="1"/>
    <xf numFmtId="0" fontId="24" fillId="0" borderId="0" xfId="0" applyFont="1" applyBorder="1" applyAlignment="1" applyProtection="1">
      <alignment horizontal="right"/>
    </xf>
    <xf numFmtId="0" fontId="23" fillId="0" borderId="0" xfId="0" applyFont="1" applyProtection="1">
      <protection locked="0"/>
    </xf>
    <xf numFmtId="0" fontId="23" fillId="0" borderId="0" xfId="0" applyFont="1" applyBorder="1" applyProtection="1">
      <protection locked="0"/>
    </xf>
    <xf numFmtId="0" fontId="24" fillId="0" borderId="0" xfId="0" applyFont="1" applyBorder="1" applyAlignment="1" applyProtection="1">
      <alignment horizontal="right"/>
      <protection locked="0"/>
    </xf>
    <xf numFmtId="7" fontId="25" fillId="0" borderId="0" xfId="0" applyNumberFormat="1" applyFont="1" applyBorder="1" applyAlignment="1" applyProtection="1">
      <protection locked="0"/>
    </xf>
    <xf numFmtId="0" fontId="24" fillId="0" borderId="0" xfId="0" applyFont="1" applyFill="1" applyBorder="1" applyAlignment="1" applyProtection="1">
      <alignment horizontal="right"/>
    </xf>
    <xf numFmtId="7" fontId="23" fillId="0" borderId="0" xfId="0" applyNumberFormat="1" applyFont="1" applyProtection="1">
      <protection locked="0"/>
    </xf>
    <xf numFmtId="0" fontId="27" fillId="0" borderId="0" xfId="0" applyFont="1" applyProtection="1">
      <protection locked="0"/>
    </xf>
    <xf numFmtId="10" fontId="2" fillId="0" borderId="0" xfId="3" applyNumberFormat="1" applyFont="1" applyProtection="1"/>
    <xf numFmtId="0" fontId="28" fillId="0" borderId="0" xfId="0" applyFont="1"/>
    <xf numFmtId="164" fontId="1" fillId="0" borderId="0" xfId="3" applyNumberFormat="1" applyBorder="1" applyProtection="1">
      <protection locked="0"/>
    </xf>
    <xf numFmtId="164" fontId="1" fillId="0" borderId="0" xfId="3" applyNumberFormat="1" applyFont="1" applyBorder="1" applyProtection="1"/>
    <xf numFmtId="164" fontId="1" fillId="0" borderId="0" xfId="3" applyNumberFormat="1" applyBorder="1" applyProtection="1"/>
    <xf numFmtId="0" fontId="3" fillId="0" borderId="0" xfId="0" applyFont="1"/>
    <xf numFmtId="0" fontId="29" fillId="0" borderId="37"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Continuous" vertical="top" wrapText="1"/>
    </xf>
    <xf numFmtId="0" fontId="3" fillId="0" borderId="39" xfId="0" applyFont="1" applyBorder="1" applyAlignment="1">
      <alignment horizontal="left" vertical="top" wrapText="1"/>
    </xf>
    <xf numFmtId="0" fontId="3" fillId="0" borderId="39" xfId="0" applyFont="1" applyBorder="1" applyAlignment="1">
      <alignment vertical="top" wrapText="1"/>
    </xf>
    <xf numFmtId="0" fontId="30" fillId="0" borderId="39" xfId="0" applyFont="1" applyBorder="1" applyAlignment="1">
      <alignment vertical="top" wrapText="1"/>
    </xf>
    <xf numFmtId="0" fontId="3" fillId="0" borderId="40" xfId="0" applyFont="1" applyBorder="1" applyAlignment="1">
      <alignment horizontal="centerContinuous" vertical="top" wrapText="1"/>
    </xf>
    <xf numFmtId="0" fontId="31" fillId="0" borderId="0" xfId="0" applyFont="1" applyAlignment="1">
      <alignment horizontal="centerContinuous" vertical="top" wrapText="1"/>
    </xf>
    <xf numFmtId="0" fontId="33" fillId="0" borderId="0" xfId="0" applyFont="1"/>
    <xf numFmtId="0" fontId="3" fillId="0" borderId="0" xfId="0" applyFont="1" applyAlignment="1">
      <alignment horizontal="centerContinuous" vertical="top" wrapText="1"/>
    </xf>
    <xf numFmtId="0" fontId="34" fillId="0" borderId="0" xfId="0" applyFont="1"/>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3" fillId="0" borderId="44" xfId="2" applyFont="1" applyBorder="1" applyAlignment="1">
      <alignment vertical="top" wrapText="1"/>
    </xf>
    <xf numFmtId="0" fontId="3" fillId="0" borderId="45" xfId="2" applyFont="1" applyBorder="1" applyAlignment="1">
      <alignment vertical="top" wrapText="1"/>
    </xf>
    <xf numFmtId="0" fontId="3" fillId="0" borderId="45" xfId="2" applyFont="1" applyBorder="1" applyAlignment="1">
      <alignment horizontal="center" vertical="top" wrapText="1"/>
    </xf>
    <xf numFmtId="5" fontId="3" fillId="0" borderId="45" xfId="2" applyNumberFormat="1" applyFont="1" applyBorder="1" applyAlignment="1">
      <alignment horizontal="center" vertical="top" wrapText="1"/>
    </xf>
    <xf numFmtId="37" fontId="3" fillId="0" borderId="45" xfId="2" applyNumberFormat="1" applyFont="1" applyBorder="1" applyAlignment="1">
      <alignment horizontal="center" vertical="top" wrapText="1"/>
    </xf>
    <xf numFmtId="5" fontId="3" fillId="0" borderId="46" xfId="2" applyNumberFormat="1" applyFont="1" applyBorder="1" applyAlignment="1">
      <alignment horizontal="center" vertical="top" wrapText="1"/>
    </xf>
    <xf numFmtId="0" fontId="3" fillId="0" borderId="47" xfId="2" applyFont="1" applyBorder="1" applyAlignment="1">
      <alignment vertical="top" wrapText="1"/>
    </xf>
    <xf numFmtId="0" fontId="3" fillId="0" borderId="48" xfId="2" applyFont="1" applyBorder="1" applyAlignment="1">
      <alignment vertical="top" wrapText="1"/>
    </xf>
    <xf numFmtId="0" fontId="3" fillId="0" borderId="48" xfId="2" applyFont="1" applyBorder="1" applyAlignment="1">
      <alignment horizontal="center" vertical="top" wrapText="1"/>
    </xf>
    <xf numFmtId="5" fontId="3" fillId="0" borderId="48" xfId="2" applyNumberFormat="1" applyFont="1" applyBorder="1" applyAlignment="1">
      <alignment horizontal="center" vertical="top" wrapText="1"/>
    </xf>
    <xf numFmtId="37" fontId="3" fillId="0" borderId="48" xfId="2" applyNumberFormat="1" applyFont="1" applyBorder="1" applyAlignment="1">
      <alignment horizontal="center" vertical="top" wrapText="1"/>
    </xf>
    <xf numFmtId="5" fontId="3" fillId="0" borderId="49" xfId="2" applyNumberFormat="1" applyFont="1" applyBorder="1" applyAlignment="1">
      <alignment horizontal="center" vertical="top" wrapText="1"/>
    </xf>
    <xf numFmtId="0" fontId="3" fillId="0" borderId="50" xfId="2" applyFont="1" applyBorder="1" applyAlignment="1">
      <alignment vertical="top" wrapText="1"/>
    </xf>
    <xf numFmtId="0" fontId="3" fillId="0" borderId="51" xfId="2" applyFont="1" applyBorder="1" applyAlignment="1">
      <alignment vertical="top" wrapText="1"/>
    </xf>
    <xf numFmtId="5" fontId="35" fillId="0" borderId="52" xfId="2" applyNumberFormat="1" applyFont="1" applyBorder="1" applyAlignment="1">
      <alignment horizontal="center" vertical="center" wrapText="1"/>
    </xf>
    <xf numFmtId="0" fontId="29" fillId="0" borderId="0" xfId="0" applyFont="1"/>
    <xf numFmtId="0" fontId="3" fillId="0" borderId="54"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18" fillId="0" borderId="0" xfId="0" applyFont="1" applyBorder="1"/>
    <xf numFmtId="0" fontId="0" fillId="0" borderId="0" xfId="0" applyBorder="1"/>
    <xf numFmtId="0" fontId="20" fillId="0" borderId="0" xfId="0" applyFont="1" applyBorder="1" applyAlignment="1">
      <alignment horizontal="center" vertical="top" wrapText="1"/>
    </xf>
    <xf numFmtId="0" fontId="0" fillId="0" borderId="0" xfId="0" applyBorder="1" applyAlignment="1">
      <alignment vertical="top" wrapText="1"/>
    </xf>
    <xf numFmtId="0" fontId="21" fillId="0" borderId="0" xfId="0"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center" vertical="top" wrapText="1"/>
    </xf>
    <xf numFmtId="5" fontId="14" fillId="0" borderId="0" xfId="0" applyNumberFormat="1" applyFont="1" applyBorder="1" applyAlignment="1">
      <alignment horizontal="center" vertical="top" wrapText="1"/>
    </xf>
    <xf numFmtId="0" fontId="11" fillId="0" borderId="0" xfId="0" applyFont="1" applyBorder="1" applyAlignment="1">
      <alignment horizontal="center" vertical="top" wrapText="1"/>
    </xf>
    <xf numFmtId="7" fontId="4" fillId="5" borderId="55" xfId="0" applyNumberFormat="1" applyFont="1" applyFill="1" applyBorder="1" applyAlignment="1" applyProtection="1">
      <alignment horizontal="center"/>
    </xf>
    <xf numFmtId="7" fontId="4" fillId="5" borderId="56" xfId="0" applyNumberFormat="1" applyFont="1" applyFill="1" applyBorder="1" applyAlignment="1" applyProtection="1">
      <alignment horizontal="center" wrapText="1"/>
    </xf>
    <xf numFmtId="7" fontId="2" fillId="5" borderId="31" xfId="0" applyNumberFormat="1" applyFont="1" applyFill="1" applyBorder="1" applyAlignment="1" applyProtection="1">
      <alignment horizontal="center" wrapText="1"/>
    </xf>
    <xf numFmtId="7" fontId="2" fillId="5" borderId="30" xfId="0" applyNumberFormat="1" applyFont="1" applyFill="1" applyBorder="1" applyAlignment="1" applyProtection="1">
      <alignment horizontal="center" wrapText="1"/>
    </xf>
    <xf numFmtId="7" fontId="2" fillId="5" borderId="57" xfId="0" applyNumberFormat="1" applyFont="1" applyFill="1" applyBorder="1" applyAlignment="1" applyProtection="1">
      <alignment horizontal="center" wrapText="1"/>
    </xf>
    <xf numFmtId="5" fontId="3" fillId="0" borderId="54" xfId="0" applyNumberFormat="1" applyFont="1" applyBorder="1" applyAlignment="1">
      <alignment horizontal="center" vertical="center" wrapText="1"/>
    </xf>
    <xf numFmtId="5" fontId="3" fillId="0" borderId="58" xfId="0" applyNumberFormat="1" applyFont="1" applyBorder="1" applyAlignment="1">
      <alignment horizontal="center" vertical="center" wrapText="1"/>
    </xf>
    <xf numFmtId="5" fontId="3" fillId="0" borderId="48" xfId="0" applyNumberFormat="1" applyFont="1" applyBorder="1" applyAlignment="1">
      <alignment horizontal="center" vertical="center" wrapText="1"/>
    </xf>
    <xf numFmtId="0" fontId="3" fillId="0" borderId="48" xfId="0" applyFont="1" applyBorder="1" applyAlignment="1">
      <alignment horizontal="center" vertical="center" wrapText="1"/>
    </xf>
    <xf numFmtId="5" fontId="3" fillId="0" borderId="49" xfId="0" applyNumberFormat="1" applyFont="1" applyBorder="1" applyAlignment="1">
      <alignment horizontal="center" vertical="center" wrapText="1"/>
    </xf>
    <xf numFmtId="0" fontId="3" fillId="0" borderId="4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4" xfId="0" applyFont="1" applyBorder="1" applyAlignment="1">
      <alignment horizontal="center" vertical="center"/>
    </xf>
    <xf numFmtId="0" fontId="38" fillId="0" borderId="0" xfId="0" applyFont="1"/>
    <xf numFmtId="0" fontId="39" fillId="0" borderId="0" xfId="0" applyFont="1" applyAlignment="1">
      <alignment horizontal="left"/>
    </xf>
    <xf numFmtId="0" fontId="40" fillId="0" borderId="0" xfId="0" applyFont="1" applyAlignment="1">
      <alignment horizontal="center"/>
    </xf>
    <xf numFmtId="0" fontId="41" fillId="0" borderId="0" xfId="0" applyFont="1"/>
    <xf numFmtId="0" fontId="39" fillId="0" borderId="0" xfId="0" applyFont="1"/>
    <xf numFmtId="0" fontId="0" fillId="7" borderId="48" xfId="0" applyFill="1" applyBorder="1"/>
    <xf numFmtId="0" fontId="28" fillId="7" borderId="48" xfId="0" applyFont="1" applyFill="1" applyBorder="1"/>
    <xf numFmtId="0" fontId="1" fillId="7" borderId="48" xfId="0" applyFont="1" applyFill="1" applyBorder="1"/>
    <xf numFmtId="0" fontId="0" fillId="7" borderId="69" xfId="0" applyFont="1" applyFill="1" applyBorder="1"/>
    <xf numFmtId="0" fontId="28" fillId="7" borderId="70" xfId="0" applyFont="1" applyFill="1" applyBorder="1"/>
    <xf numFmtId="0" fontId="1" fillId="7" borderId="36" xfId="0" applyFont="1" applyFill="1" applyBorder="1"/>
    <xf numFmtId="0" fontId="28" fillId="7" borderId="71" xfId="0" applyFont="1" applyFill="1" applyBorder="1"/>
    <xf numFmtId="0" fontId="0" fillId="7" borderId="72" xfId="0" applyFill="1" applyBorder="1"/>
    <xf numFmtId="0" fontId="0" fillId="7" borderId="45" xfId="0" applyFill="1" applyBorder="1"/>
    <xf numFmtId="0" fontId="0" fillId="7" borderId="17" xfId="0" applyFill="1" applyBorder="1"/>
    <xf numFmtId="0" fontId="1" fillId="7" borderId="34" xfId="0" applyFont="1" applyFill="1" applyBorder="1"/>
    <xf numFmtId="0" fontId="28" fillId="7" borderId="73" xfId="0" applyFont="1" applyFill="1" applyBorder="1"/>
    <xf numFmtId="0" fontId="0" fillId="7" borderId="34" xfId="0" applyFill="1" applyBorder="1"/>
    <xf numFmtId="0" fontId="0" fillId="7" borderId="73" xfId="0" applyFill="1" applyBorder="1"/>
    <xf numFmtId="0" fontId="1" fillId="7" borderId="69" xfId="0" applyFont="1" applyFill="1" applyBorder="1"/>
    <xf numFmtId="0" fontId="0" fillId="7" borderId="36" xfId="0" applyFont="1" applyFill="1" applyBorder="1"/>
    <xf numFmtId="7" fontId="8" fillId="0" borderId="36" xfId="0" applyNumberFormat="1" applyFont="1" applyBorder="1" applyAlignment="1" applyProtection="1">
      <protection locked="0"/>
    </xf>
    <xf numFmtId="0" fontId="0" fillId="0" borderId="44" xfId="2" applyFont="1" applyBorder="1" applyAlignment="1">
      <alignment vertical="top" wrapText="1"/>
    </xf>
    <xf numFmtId="0" fontId="0" fillId="0" borderId="53" xfId="0" applyFont="1" applyBorder="1" applyAlignment="1">
      <alignment horizontal="left" vertical="top" wrapText="1"/>
    </xf>
    <xf numFmtId="0" fontId="0" fillId="0" borderId="53" xfId="0" applyFont="1" applyBorder="1" applyAlignment="1">
      <alignment vertical="top" wrapText="1"/>
    </xf>
    <xf numFmtId="0" fontId="2" fillId="0" borderId="36" xfId="0" applyFont="1" applyBorder="1" applyAlignment="1">
      <alignment horizontal="left"/>
    </xf>
    <xf numFmtId="0" fontId="0" fillId="0" borderId="0" xfId="0" applyFill="1" applyBorder="1" applyAlignment="1">
      <alignment horizontal="left" vertical="top"/>
    </xf>
    <xf numFmtId="0" fontId="3" fillId="0" borderId="33" xfId="0" applyFont="1" applyBorder="1" applyProtection="1"/>
    <xf numFmtId="0" fontId="3" fillId="0" borderId="34" xfId="0" applyFont="1" applyBorder="1" applyProtection="1"/>
    <xf numFmtId="0" fontId="0" fillId="0" borderId="0" xfId="0" applyBorder="1" applyProtection="1">
      <protection locked="0"/>
    </xf>
    <xf numFmtId="7" fontId="2" fillId="5" borderId="74" xfId="0" applyNumberFormat="1" applyFont="1" applyFill="1" applyBorder="1" applyProtection="1"/>
    <xf numFmtId="165" fontId="2" fillId="5" borderId="75" xfId="0" applyNumberFormat="1" applyFont="1" applyFill="1" applyBorder="1" applyProtection="1"/>
    <xf numFmtId="7" fontId="2" fillId="5" borderId="75" xfId="0" applyNumberFormat="1" applyFont="1" applyFill="1" applyBorder="1" applyProtection="1"/>
    <xf numFmtId="7" fontId="0" fillId="0" borderId="76" xfId="0" applyNumberFormat="1" applyBorder="1" applyProtection="1">
      <protection locked="0"/>
    </xf>
    <xf numFmtId="7" fontId="2" fillId="5" borderId="77" xfId="0" applyNumberFormat="1" applyFont="1" applyFill="1" applyBorder="1" applyProtection="1"/>
    <xf numFmtId="7" fontId="0" fillId="8" borderId="24" xfId="0" applyNumberFormat="1" applyFill="1" applyBorder="1" applyProtection="1">
      <protection locked="0"/>
    </xf>
    <xf numFmtId="7" fontId="0" fillId="2" borderId="76" xfId="0" applyNumberFormat="1" applyFill="1" applyBorder="1"/>
    <xf numFmtId="0" fontId="2" fillId="0" borderId="0" xfId="3" applyNumberFormat="1" applyFont="1" applyProtection="1"/>
    <xf numFmtId="0" fontId="2" fillId="0" borderId="0" xfId="0" applyFont="1" applyProtection="1"/>
    <xf numFmtId="7" fontId="2" fillId="0" borderId="0" xfId="3" applyNumberFormat="1" applyFont="1" applyProtection="1"/>
    <xf numFmtId="0" fontId="1" fillId="0" borderId="0" xfId="0" applyFont="1"/>
    <xf numFmtId="0" fontId="24" fillId="0" borderId="0" xfId="0" applyFont="1"/>
    <xf numFmtId="0" fontId="8" fillId="0" borderId="0" xfId="0" applyFont="1"/>
    <xf numFmtId="44" fontId="14" fillId="0" borderId="12" xfId="1" applyFont="1" applyBorder="1" applyAlignment="1" applyProtection="1">
      <alignment wrapText="1"/>
    </xf>
    <xf numFmtId="39" fontId="14" fillId="0" borderId="12" xfId="0" applyNumberFormat="1" applyFont="1" applyBorder="1" applyAlignment="1" applyProtection="1">
      <alignment wrapText="1"/>
    </xf>
    <xf numFmtId="0" fontId="37" fillId="0" borderId="0" xfId="0" applyFont="1" applyAlignment="1">
      <alignment horizontal="center"/>
    </xf>
    <xf numFmtId="0" fontId="32" fillId="0" borderId="0" xfId="0" applyFont="1" applyAlignment="1">
      <alignment horizontal="left" vertical="top" wrapText="1"/>
    </xf>
    <xf numFmtId="0" fontId="5" fillId="0" borderId="0" xfId="0" applyFont="1" applyBorder="1" applyAlignment="1">
      <alignment horizontal="center"/>
    </xf>
    <xf numFmtId="0" fontId="2" fillId="0" borderId="0" xfId="0" applyFont="1" applyBorder="1" applyAlignment="1">
      <alignment horizontal="center"/>
    </xf>
    <xf numFmtId="0" fontId="3" fillId="0" borderId="40" xfId="0" applyFont="1" applyBorder="1" applyAlignment="1">
      <alignment vertical="top" wrapText="1"/>
    </xf>
    <xf numFmtId="0" fontId="3" fillId="0" borderId="38" xfId="0" applyFont="1" applyBorder="1" applyAlignment="1">
      <alignment vertical="top" wrapText="1"/>
    </xf>
    <xf numFmtId="0" fontId="3" fillId="0" borderId="40" xfId="0" applyFont="1" applyBorder="1" applyAlignment="1">
      <alignment horizontal="left" vertical="top" wrapText="1"/>
    </xf>
    <xf numFmtId="0" fontId="3" fillId="0" borderId="38" xfId="0" applyFont="1" applyBorder="1" applyAlignment="1">
      <alignment horizontal="left" vertical="top"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0" xfId="0" applyBorder="1" applyAlignment="1" applyProtection="1">
      <alignment horizontal="right"/>
    </xf>
    <xf numFmtId="0" fontId="0" fillId="0" borderId="0" xfId="0" applyAlignment="1" applyProtection="1"/>
    <xf numFmtId="0" fontId="0" fillId="0" borderId="0" xfId="0" applyBorder="1" applyProtection="1">
      <protection locked="0"/>
    </xf>
    <xf numFmtId="0" fontId="0" fillId="0" borderId="36" xfId="0" applyBorder="1" applyProtection="1">
      <protection locked="0"/>
    </xf>
    <xf numFmtId="0" fontId="0" fillId="0" borderId="0" xfId="0" applyAlignment="1" applyProtection="1">
      <protection locked="0"/>
    </xf>
    <xf numFmtId="0" fontId="0" fillId="0" borderId="36" xfId="0" applyBorder="1" applyAlignment="1" applyProtection="1">
      <protection locked="0"/>
    </xf>
    <xf numFmtId="0" fontId="8" fillId="0" borderId="0" xfId="0" applyFont="1" applyAlignment="1" applyProtection="1">
      <alignment wrapText="1"/>
    </xf>
    <xf numFmtId="0" fontId="4" fillId="5" borderId="65" xfId="0" applyFont="1" applyFill="1" applyBorder="1" applyAlignment="1" applyProtection="1">
      <alignment horizontal="left"/>
    </xf>
    <xf numFmtId="0" fontId="4" fillId="5" borderId="66" xfId="0" applyFont="1" applyFill="1" applyBorder="1" applyAlignment="1" applyProtection="1">
      <alignment horizontal="left"/>
    </xf>
    <xf numFmtId="0" fontId="3" fillId="0" borderId="33" xfId="0" applyFont="1" applyBorder="1" applyProtection="1"/>
    <xf numFmtId="0" fontId="3" fillId="0" borderId="34" xfId="0" applyFont="1" applyBorder="1" applyProtection="1"/>
    <xf numFmtId="0" fontId="3" fillId="0" borderId="68" xfId="0" applyFont="1" applyBorder="1" applyProtection="1"/>
    <xf numFmtId="0" fontId="3" fillId="0" borderId="69" xfId="0" applyFont="1" applyBorder="1" applyProtection="1"/>
    <xf numFmtId="0" fontId="2" fillId="5" borderId="65" xfId="0" applyFont="1" applyFill="1" applyBorder="1" applyAlignment="1" applyProtection="1">
      <alignment horizontal="left"/>
    </xf>
    <xf numFmtId="0" fontId="2" fillId="5" borderId="66" xfId="0" applyFont="1" applyFill="1" applyBorder="1" applyAlignment="1" applyProtection="1">
      <alignment horizontal="left"/>
    </xf>
    <xf numFmtId="0" fontId="3" fillId="0" borderId="67" xfId="0" applyFont="1" applyBorder="1" applyProtection="1"/>
    <xf numFmtId="0" fontId="3" fillId="0" borderId="36" xfId="0" applyFont="1" applyBorder="1" applyProtection="1"/>
    <xf numFmtId="0" fontId="3" fillId="0" borderId="33" xfId="0" applyFont="1" applyBorder="1" applyAlignment="1" applyProtection="1"/>
    <xf numFmtId="0" fontId="3" fillId="0" borderId="34" xfId="0" applyFont="1" applyBorder="1" applyAlignment="1" applyProtection="1"/>
    <xf numFmtId="0" fontId="3" fillId="0" borderId="33" xfId="0" applyFont="1" applyBorder="1" applyAlignment="1" applyProtection="1">
      <alignment horizontal="left"/>
    </xf>
    <xf numFmtId="0" fontId="3" fillId="0" borderId="34" xfId="0" applyFont="1" applyBorder="1" applyAlignment="1" applyProtection="1">
      <alignment horizontal="left"/>
    </xf>
    <xf numFmtId="0" fontId="2" fillId="5" borderId="65" xfId="0" applyFont="1" applyFill="1" applyBorder="1" applyAlignment="1" applyProtection="1"/>
    <xf numFmtId="0" fontId="2" fillId="5" borderId="66" xfId="0" applyFont="1" applyFill="1" applyBorder="1" applyAlignment="1" applyProtection="1"/>
    <xf numFmtId="0" fontId="3" fillId="0" borderId="67" xfId="0" applyFont="1" applyBorder="1" applyAlignment="1" applyProtection="1">
      <alignment horizontal="left"/>
    </xf>
    <xf numFmtId="0" fontId="3" fillId="0" borderId="36" xfId="0" applyFont="1" applyBorder="1" applyAlignment="1" applyProtection="1">
      <alignment horizontal="left"/>
    </xf>
    <xf numFmtId="0" fontId="25" fillId="0" borderId="34" xfId="0" applyFont="1" applyBorder="1" applyAlignment="1" applyProtection="1">
      <protection locked="0"/>
    </xf>
    <xf numFmtId="0" fontId="23" fillId="0" borderId="34" xfId="0" applyFont="1" applyBorder="1" applyAlignment="1" applyProtection="1">
      <protection locked="0"/>
    </xf>
    <xf numFmtId="0" fontId="4" fillId="5" borderId="59" xfId="0" applyFont="1" applyFill="1" applyBorder="1" applyProtection="1"/>
    <xf numFmtId="0" fontId="4" fillId="5" borderId="60" xfId="0" applyFont="1" applyFill="1" applyBorder="1" applyProtection="1"/>
    <xf numFmtId="0" fontId="4" fillId="5" borderId="61" xfId="0" applyFont="1" applyFill="1" applyBorder="1" applyAlignment="1" applyProtection="1">
      <alignment horizontal="center" wrapText="1"/>
    </xf>
    <xf numFmtId="0" fontId="4" fillId="5" borderId="62" xfId="0" applyFont="1" applyFill="1" applyBorder="1" applyAlignment="1" applyProtection="1">
      <alignment horizontal="center" wrapText="1"/>
    </xf>
    <xf numFmtId="0" fontId="3" fillId="0" borderId="63" xfId="0" applyFont="1" applyBorder="1" applyAlignment="1" applyProtection="1">
      <alignment horizontal="left"/>
    </xf>
    <xf numFmtId="0" fontId="3" fillId="0" borderId="64" xfId="0" applyFont="1" applyBorder="1" applyAlignment="1" applyProtection="1">
      <alignment horizontal="left"/>
    </xf>
    <xf numFmtId="0" fontId="6" fillId="0" borderId="0" xfId="0" applyFont="1" applyAlignment="1" applyProtection="1">
      <alignment horizontal="center"/>
    </xf>
    <xf numFmtId="0" fontId="0" fillId="0" borderId="0" xfId="0" applyAlignment="1"/>
    <xf numFmtId="0" fontId="26" fillId="0" borderId="0" xfId="0" applyFont="1" applyBorder="1" applyAlignment="1" applyProtection="1">
      <alignment horizontal="center"/>
    </xf>
    <xf numFmtId="0" fontId="27" fillId="0" borderId="0" xfId="0" applyFont="1" applyAlignment="1"/>
    <xf numFmtId="0" fontId="9" fillId="0" borderId="0" xfId="0" applyFont="1" applyBorder="1" applyAlignment="1" applyProtection="1">
      <alignment horizontal="center"/>
    </xf>
    <xf numFmtId="0" fontId="7" fillId="0" borderId="0" xfId="0" applyFont="1" applyAlignment="1"/>
    <xf numFmtId="0" fontId="25" fillId="0" borderId="36" xfId="0" applyFont="1" applyBorder="1" applyAlignment="1" applyProtection="1">
      <protection locked="0"/>
    </xf>
    <xf numFmtId="0" fontId="23" fillId="0" borderId="36" xfId="0" applyFont="1" applyBorder="1" applyAlignment="1" applyProtection="1">
      <protection locked="0"/>
    </xf>
    <xf numFmtId="7" fontId="25" fillId="0" borderId="36" xfId="0" applyNumberFormat="1" applyFont="1" applyBorder="1" applyAlignment="1" applyProtection="1">
      <protection locked="0"/>
    </xf>
    <xf numFmtId="5" fontId="11" fillId="0" borderId="0" xfId="0" applyNumberFormat="1" applyFont="1" applyBorder="1" applyAlignment="1">
      <alignment horizontal="center" vertical="top" wrapText="1"/>
    </xf>
    <xf numFmtId="0" fontId="14" fillId="0" borderId="0" xfId="0" applyFont="1" applyBorder="1" applyAlignment="1">
      <alignment horizontal="center" vertical="top" wrapText="1"/>
    </xf>
    <xf numFmtId="0" fontId="19"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20" fillId="0" borderId="0" xfId="0" applyFont="1" applyBorder="1" applyAlignment="1">
      <alignment horizontal="center" vertical="top" wrapText="1"/>
    </xf>
    <xf numFmtId="0" fontId="18" fillId="0" borderId="0" xfId="0" applyFont="1" applyAlignment="1">
      <alignment horizontal="center"/>
    </xf>
    <xf numFmtId="0" fontId="24" fillId="0" borderId="0" xfId="0" applyFont="1" applyAlignment="1">
      <alignment horizontal="left" wrapText="1"/>
    </xf>
    <xf numFmtId="0" fontId="34" fillId="0" borderId="0" xfId="0" applyFont="1" applyAlignment="1">
      <alignment horizontal="left" wrapText="1"/>
    </xf>
    <xf numFmtId="5" fontId="32" fillId="0" borderId="51" xfId="2" applyNumberFormat="1" applyFont="1" applyBorder="1" applyAlignment="1">
      <alignment horizontal="right" vertical="center" wrapText="1" inden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5" fontId="15" fillId="0" borderId="0" xfId="0" applyNumberFormat="1" applyFont="1" applyBorder="1" applyAlignment="1">
      <alignment horizontal="center" vertical="top" wrapText="1"/>
    </xf>
    <xf numFmtId="0" fontId="0" fillId="0" borderId="34" xfId="0" applyBorder="1" applyAlignment="1">
      <alignment horizontal="left" vertical="top" wrapText="1"/>
    </xf>
    <xf numFmtId="0" fontId="0" fillId="0" borderId="34" xfId="0" applyBorder="1" applyAlignment="1">
      <alignment horizontal="left" vertical="top"/>
    </xf>
    <xf numFmtId="0" fontId="0" fillId="0" borderId="69" xfId="0" applyBorder="1" applyAlignment="1">
      <alignment horizontal="left" vertical="top" wrapText="1"/>
    </xf>
    <xf numFmtId="0" fontId="0" fillId="0" borderId="34" xfId="0" applyFont="1" applyFill="1" applyBorder="1" applyAlignment="1">
      <alignment horizontal="left" vertical="top" wrapText="1"/>
    </xf>
  </cellXfs>
  <cellStyles count="4">
    <cellStyle name="Currency" xfId="1" builtinId="4"/>
    <cellStyle name="Normal" xfId="0" builtinId="0"/>
    <cellStyle name="Normal_Book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33</xdr:row>
      <xdr:rowOff>38101</xdr:rowOff>
    </xdr:from>
    <xdr:to>
      <xdr:col>8</xdr:col>
      <xdr:colOff>218380</xdr:colOff>
      <xdr:row>71</xdr:row>
      <xdr:rowOff>9525</xdr:rowOff>
    </xdr:to>
    <xdr:pic>
      <xdr:nvPicPr>
        <xdr:cNvPr id="2" name="Picture 1"/>
        <xdr:cNvPicPr>
          <a:picLocks noChangeAspect="1"/>
        </xdr:cNvPicPr>
      </xdr:nvPicPr>
      <xdr:blipFill rotWithShape="1">
        <a:blip xmlns:r="http://schemas.openxmlformats.org/officeDocument/2006/relationships" r:embed="rId1"/>
        <a:srcRect t="-1606" b="7760"/>
        <a:stretch/>
      </xdr:blipFill>
      <xdr:spPr>
        <a:xfrm>
          <a:off x="9525" y="5610226"/>
          <a:ext cx="5561905" cy="6124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150495</xdr:colOff>
      <xdr:row>50</xdr:row>
      <xdr:rowOff>0</xdr:rowOff>
    </xdr:from>
    <xdr:to>
      <xdr:col>10</xdr:col>
      <xdr:colOff>5</xdr:colOff>
      <xdr:row>50</xdr:row>
      <xdr:rowOff>0</xdr:rowOff>
    </xdr:to>
    <xdr:sp macro="" textlink="">
      <xdr:nvSpPr>
        <xdr:cNvPr id="2" name="Text Box 1"/>
        <xdr:cNvSpPr txBox="1">
          <a:spLocks noChangeArrowheads="1"/>
        </xdr:cNvSpPr>
      </xdr:nvSpPr>
      <xdr:spPr bwMode="auto">
        <a:xfrm>
          <a:off x="152400" y="9505950"/>
          <a:ext cx="9753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twoCellAnchor>
    <xdr:from>
      <xdr:col>0</xdr:col>
      <xdr:colOff>150495</xdr:colOff>
      <xdr:row>50</xdr:row>
      <xdr:rowOff>0</xdr:rowOff>
    </xdr:from>
    <xdr:to>
      <xdr:col>10</xdr:col>
      <xdr:colOff>5</xdr:colOff>
      <xdr:row>50</xdr:row>
      <xdr:rowOff>0</xdr:rowOff>
    </xdr:to>
    <xdr:sp macro="" textlink="">
      <xdr:nvSpPr>
        <xdr:cNvPr id="3" name="Text Box 2"/>
        <xdr:cNvSpPr txBox="1">
          <a:spLocks noChangeArrowheads="1"/>
        </xdr:cNvSpPr>
      </xdr:nvSpPr>
      <xdr:spPr bwMode="auto">
        <a:xfrm>
          <a:off x="152400" y="9505950"/>
          <a:ext cx="9753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twoCellAnchor>
    <xdr:from>
      <xdr:col>0</xdr:col>
      <xdr:colOff>150495</xdr:colOff>
      <xdr:row>50</xdr:row>
      <xdr:rowOff>0</xdr:rowOff>
    </xdr:from>
    <xdr:to>
      <xdr:col>10</xdr:col>
      <xdr:colOff>2</xdr:colOff>
      <xdr:row>50</xdr:row>
      <xdr:rowOff>0</xdr:rowOff>
    </xdr:to>
    <xdr:sp macro="" textlink="">
      <xdr:nvSpPr>
        <xdr:cNvPr id="4" name="Text Box 1"/>
        <xdr:cNvSpPr txBox="1">
          <a:spLocks noChangeArrowheads="1"/>
        </xdr:cNvSpPr>
      </xdr:nvSpPr>
      <xdr:spPr bwMode="auto">
        <a:xfrm>
          <a:off x="150495" y="9464040"/>
          <a:ext cx="10022207"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twoCellAnchor>
    <xdr:from>
      <xdr:col>0</xdr:col>
      <xdr:colOff>150495</xdr:colOff>
      <xdr:row>50</xdr:row>
      <xdr:rowOff>0</xdr:rowOff>
    </xdr:from>
    <xdr:to>
      <xdr:col>10</xdr:col>
      <xdr:colOff>2</xdr:colOff>
      <xdr:row>50</xdr:row>
      <xdr:rowOff>0</xdr:rowOff>
    </xdr:to>
    <xdr:sp macro="" textlink="">
      <xdr:nvSpPr>
        <xdr:cNvPr id="5" name="Text Box 2"/>
        <xdr:cNvSpPr txBox="1">
          <a:spLocks noChangeArrowheads="1"/>
        </xdr:cNvSpPr>
      </xdr:nvSpPr>
      <xdr:spPr bwMode="auto">
        <a:xfrm>
          <a:off x="150495" y="9464040"/>
          <a:ext cx="10022207"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150495</xdr:colOff>
      <xdr:row>50</xdr:row>
      <xdr:rowOff>0</xdr:rowOff>
    </xdr:from>
    <xdr:to>
      <xdr:col>10</xdr:col>
      <xdr:colOff>2</xdr:colOff>
      <xdr:row>50</xdr:row>
      <xdr:rowOff>0</xdr:rowOff>
    </xdr:to>
    <xdr:sp macro="" textlink="">
      <xdr:nvSpPr>
        <xdr:cNvPr id="9217" name="Text Box 1"/>
        <xdr:cNvSpPr txBox="1">
          <a:spLocks noChangeArrowheads="1"/>
        </xdr:cNvSpPr>
      </xdr:nvSpPr>
      <xdr:spPr bwMode="auto">
        <a:xfrm>
          <a:off x="152400" y="9667875"/>
          <a:ext cx="9753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twoCellAnchor>
    <xdr:from>
      <xdr:col>0</xdr:col>
      <xdr:colOff>150495</xdr:colOff>
      <xdr:row>50</xdr:row>
      <xdr:rowOff>0</xdr:rowOff>
    </xdr:from>
    <xdr:to>
      <xdr:col>10</xdr:col>
      <xdr:colOff>2</xdr:colOff>
      <xdr:row>50</xdr:row>
      <xdr:rowOff>0</xdr:rowOff>
    </xdr:to>
    <xdr:sp macro="" textlink="">
      <xdr:nvSpPr>
        <xdr:cNvPr id="9218" name="Text Box 2"/>
        <xdr:cNvSpPr txBox="1">
          <a:spLocks noChangeArrowheads="1"/>
        </xdr:cNvSpPr>
      </xdr:nvSpPr>
      <xdr:spPr bwMode="auto">
        <a:xfrm>
          <a:off x="152400" y="9667875"/>
          <a:ext cx="97536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Certification:  I certify that the above data are correct and the expenditures shown have been made for the purpose of and in accordance with applicable contract terms and conditions and that appropriate documentation to support these costs and expenditures are available.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3"/>
  <sheetViews>
    <sheetView workbookViewId="0">
      <selection activeCell="A30" sqref="A30"/>
    </sheetView>
  </sheetViews>
  <sheetFormatPr defaultColWidth="8.7109375" defaultRowHeight="12.75" x14ac:dyDescent="0.2"/>
  <cols>
    <col min="1" max="1" width="19.28515625" customWidth="1"/>
    <col min="9" max="9" width="10.42578125" customWidth="1"/>
  </cols>
  <sheetData>
    <row r="2" spans="1:3" ht="15.75" x14ac:dyDescent="0.25">
      <c r="A2" s="91" t="s">
        <v>253</v>
      </c>
    </row>
    <row r="4" spans="1:3" ht="14.25" x14ac:dyDescent="0.2">
      <c r="A4" s="204" t="s">
        <v>254</v>
      </c>
    </row>
    <row r="5" spans="1:3" ht="14.25" x14ac:dyDescent="0.2">
      <c r="A5" s="204"/>
    </row>
    <row r="6" spans="1:3" ht="14.25" x14ac:dyDescent="0.2">
      <c r="A6" s="204" t="s">
        <v>259</v>
      </c>
    </row>
    <row r="7" spans="1:3" ht="14.25" x14ac:dyDescent="0.2">
      <c r="A7" s="204"/>
      <c r="B7" s="204" t="s">
        <v>270</v>
      </c>
      <c r="C7" s="204"/>
    </row>
    <row r="8" spans="1:3" ht="14.25" x14ac:dyDescent="0.2">
      <c r="A8" s="204"/>
      <c r="B8" s="204" t="s">
        <v>271</v>
      </c>
      <c r="C8" s="204"/>
    </row>
    <row r="9" spans="1:3" ht="14.25" x14ac:dyDescent="0.2">
      <c r="A9" s="204"/>
      <c r="B9" s="204" t="s">
        <v>272</v>
      </c>
      <c r="C9" s="204"/>
    </row>
    <row r="10" spans="1:3" ht="14.25" x14ac:dyDescent="0.2">
      <c r="A10" s="204"/>
      <c r="B10" s="204"/>
      <c r="C10" s="204"/>
    </row>
    <row r="11" spans="1:3" ht="15" x14ac:dyDescent="0.25">
      <c r="A11" s="203" t="s">
        <v>258</v>
      </c>
    </row>
    <row r="12" spans="1:3" ht="14.25" x14ac:dyDescent="0.2">
      <c r="A12" s="204" t="s">
        <v>255</v>
      </c>
    </row>
    <row r="13" spans="1:3" ht="14.25" x14ac:dyDescent="0.2">
      <c r="A13" s="204" t="s">
        <v>256</v>
      </c>
    </row>
    <row r="14" spans="1:3" ht="14.25" x14ac:dyDescent="0.2">
      <c r="A14" s="204" t="s">
        <v>257</v>
      </c>
    </row>
    <row r="15" spans="1:3" ht="14.25" x14ac:dyDescent="0.2">
      <c r="A15" s="204"/>
    </row>
    <row r="16" spans="1:3" ht="15" x14ac:dyDescent="0.25">
      <c r="A16" s="203" t="s">
        <v>260</v>
      </c>
    </row>
    <row r="17" spans="1:1" ht="14.25" x14ac:dyDescent="0.2">
      <c r="A17" s="204" t="s">
        <v>261</v>
      </c>
    </row>
    <row r="18" spans="1:1" ht="14.25" x14ac:dyDescent="0.2">
      <c r="A18" s="204" t="s">
        <v>262</v>
      </c>
    </row>
    <row r="19" spans="1:1" ht="14.25" x14ac:dyDescent="0.2">
      <c r="A19" s="204" t="s">
        <v>263</v>
      </c>
    </row>
    <row r="20" spans="1:1" ht="14.25" x14ac:dyDescent="0.2">
      <c r="A20" s="204" t="s">
        <v>264</v>
      </c>
    </row>
    <row r="21" spans="1:1" ht="14.25" x14ac:dyDescent="0.2">
      <c r="A21" s="204"/>
    </row>
    <row r="22" spans="1:1" ht="15" x14ac:dyDescent="0.25">
      <c r="A22" s="203" t="s">
        <v>265</v>
      </c>
    </row>
    <row r="23" spans="1:1" ht="14.25" x14ac:dyDescent="0.2">
      <c r="A23" s="204" t="s">
        <v>266</v>
      </c>
    </row>
    <row r="24" spans="1:1" ht="14.25" x14ac:dyDescent="0.2">
      <c r="A24" s="204" t="s">
        <v>267</v>
      </c>
    </row>
    <row r="25" spans="1:1" ht="14.25" x14ac:dyDescent="0.2">
      <c r="A25" s="204" t="s">
        <v>268</v>
      </c>
    </row>
    <row r="26" spans="1:1" ht="14.25" x14ac:dyDescent="0.2">
      <c r="A26" s="204" t="s">
        <v>269</v>
      </c>
    </row>
    <row r="27" spans="1:1" ht="14.25" x14ac:dyDescent="0.2">
      <c r="A27" s="204"/>
    </row>
    <row r="28" spans="1:1" ht="14.25" x14ac:dyDescent="0.2">
      <c r="A28" s="204"/>
    </row>
    <row r="29" spans="1:1" x14ac:dyDescent="0.2">
      <c r="A29" s="202"/>
    </row>
    <row r="30" spans="1:1" ht="15" x14ac:dyDescent="0.25">
      <c r="A30" s="203" t="s">
        <v>275</v>
      </c>
    </row>
    <row r="32" spans="1:1" ht="14.25" x14ac:dyDescent="0.2">
      <c r="A32" s="204" t="s">
        <v>273</v>
      </c>
    </row>
    <row r="33" spans="1:1" ht="14.25" x14ac:dyDescent="0.2">
      <c r="A33" s="204" t="s">
        <v>274</v>
      </c>
    </row>
    <row r="72" spans="1:1" ht="14.25" x14ac:dyDescent="0.2">
      <c r="A72" s="204" t="s">
        <v>277</v>
      </c>
    </row>
    <row r="73" spans="1:1" ht="14.25" x14ac:dyDescent="0.2">
      <c r="A73" s="204" t="s">
        <v>278</v>
      </c>
    </row>
  </sheetData>
  <phoneticPr fontId="0" type="noConversion"/>
  <pageMargins left="0.75" right="0.75" top="1" bottom="1" header="0.5" footer="0.5"/>
  <pageSetup scale="97"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B1" workbookViewId="0">
      <selection activeCell="E32" sqref="E32"/>
    </sheetView>
  </sheetViews>
  <sheetFormatPr defaultColWidth="12.42578125" defaultRowHeight="15.75" x14ac:dyDescent="0.25"/>
  <cols>
    <col min="1" max="1" width="6.28515625" style="21" customWidth="1"/>
    <col min="2" max="2" width="40.28515625" style="21" customWidth="1"/>
    <col min="3" max="3" width="62" style="49" customWidth="1"/>
    <col min="4" max="16384" width="12.42578125" style="21"/>
  </cols>
  <sheetData>
    <row r="1" spans="1:7" x14ac:dyDescent="0.25">
      <c r="B1" s="86" t="s">
        <v>90</v>
      </c>
      <c r="C1" s="87"/>
      <c r="D1"/>
      <c r="E1"/>
      <c r="F1"/>
      <c r="G1"/>
    </row>
    <row r="2" spans="1:7" x14ac:dyDescent="0.25">
      <c r="B2" s="86" t="s">
        <v>91</v>
      </c>
      <c r="C2" s="187"/>
      <c r="D2"/>
      <c r="E2"/>
      <c r="F2"/>
      <c r="G2"/>
    </row>
    <row r="3" spans="1:7" x14ac:dyDescent="0.25">
      <c r="B3" s="86" t="s">
        <v>92</v>
      </c>
      <c r="C3" s="87"/>
      <c r="D3"/>
      <c r="E3"/>
      <c r="F3"/>
      <c r="G3"/>
    </row>
    <row r="4" spans="1:7" x14ac:dyDescent="0.25">
      <c r="B4" s="86"/>
      <c r="C4" s="90"/>
      <c r="D4"/>
      <c r="E4"/>
      <c r="F4"/>
      <c r="G4"/>
    </row>
    <row r="5" spans="1:7" x14ac:dyDescent="0.25">
      <c r="B5" s="91" t="s">
        <v>251</v>
      </c>
      <c r="C5" s="91"/>
      <c r="D5"/>
      <c r="E5"/>
      <c r="F5"/>
      <c r="G5"/>
    </row>
    <row r="6" spans="1:7" x14ac:dyDescent="0.25">
      <c r="B6" s="21" t="s">
        <v>115</v>
      </c>
    </row>
    <row r="8" spans="1:7" ht="6.75" customHeight="1" x14ac:dyDescent="0.25">
      <c r="A8" s="18"/>
      <c r="B8" s="19"/>
      <c r="C8" s="20"/>
    </row>
    <row r="9" spans="1:7" s="25" customFormat="1" ht="18.75" x14ac:dyDescent="0.3">
      <c r="A9" s="22" t="s">
        <v>61</v>
      </c>
      <c r="B9" s="23" t="s">
        <v>62</v>
      </c>
      <c r="C9" s="24" t="s">
        <v>63</v>
      </c>
    </row>
    <row r="10" spans="1:7" ht="6.75" customHeight="1" x14ac:dyDescent="0.25">
      <c r="A10" s="26"/>
      <c r="B10" s="27" t="s">
        <v>64</v>
      </c>
      <c r="C10" s="28"/>
    </row>
    <row r="11" spans="1:7" x14ac:dyDescent="0.25">
      <c r="A11" s="29">
        <v>11</v>
      </c>
      <c r="B11" s="30" t="s">
        <v>206</v>
      </c>
      <c r="C11" s="205" t="s">
        <v>280</v>
      </c>
    </row>
    <row r="12" spans="1:7" x14ac:dyDescent="0.25">
      <c r="A12" s="29">
        <v>12</v>
      </c>
      <c r="B12" s="30" t="s">
        <v>205</v>
      </c>
      <c r="C12" s="206" t="s">
        <v>280</v>
      </c>
    </row>
    <row r="13" spans="1:7" x14ac:dyDescent="0.25">
      <c r="A13" s="32"/>
      <c r="B13" s="33"/>
      <c r="C13" s="34"/>
    </row>
    <row r="14" spans="1:7" x14ac:dyDescent="0.25">
      <c r="A14" s="29">
        <v>14</v>
      </c>
      <c r="B14" s="30" t="s">
        <v>65</v>
      </c>
      <c r="C14" s="31"/>
    </row>
    <row r="15" spans="1:7" x14ac:dyDescent="0.25">
      <c r="A15" s="29">
        <v>15</v>
      </c>
      <c r="B15" s="30" t="s">
        <v>66</v>
      </c>
      <c r="C15" s="31"/>
    </row>
    <row r="16" spans="1:7" x14ac:dyDescent="0.25">
      <c r="A16" s="32"/>
      <c r="B16" s="33"/>
      <c r="C16" s="34"/>
    </row>
    <row r="17" spans="1:3" x14ac:dyDescent="0.25">
      <c r="A17" s="29">
        <v>17</v>
      </c>
      <c r="B17" s="30" t="s">
        <v>67</v>
      </c>
      <c r="C17" s="31"/>
    </row>
    <row r="18" spans="1:3" x14ac:dyDescent="0.25">
      <c r="A18" s="29">
        <v>18</v>
      </c>
      <c r="B18" s="30" t="s">
        <v>10</v>
      </c>
      <c r="C18" s="31"/>
    </row>
    <row r="19" spans="1:3" x14ac:dyDescent="0.25">
      <c r="A19" s="29">
        <v>19</v>
      </c>
      <c r="B19" s="30" t="s">
        <v>68</v>
      </c>
      <c r="C19" s="31"/>
    </row>
    <row r="20" spans="1:3" x14ac:dyDescent="0.25">
      <c r="A20" s="29">
        <v>20</v>
      </c>
      <c r="B20" s="30" t="s">
        <v>69</v>
      </c>
      <c r="C20" s="31"/>
    </row>
    <row r="21" spans="1:3" x14ac:dyDescent="0.25">
      <c r="A21" s="29">
        <v>21</v>
      </c>
      <c r="B21" s="30" t="s">
        <v>19</v>
      </c>
      <c r="C21" s="31"/>
    </row>
    <row r="22" spans="1:3" x14ac:dyDescent="0.25">
      <c r="A22" s="29">
        <v>22</v>
      </c>
      <c r="B22" s="30" t="s">
        <v>70</v>
      </c>
      <c r="C22" s="31"/>
    </row>
    <row r="23" spans="1:3" x14ac:dyDescent="0.25">
      <c r="A23" s="29">
        <v>23</v>
      </c>
      <c r="B23" s="30" t="s">
        <v>71</v>
      </c>
      <c r="C23" s="31"/>
    </row>
    <row r="24" spans="1:3" x14ac:dyDescent="0.25">
      <c r="A24" s="29">
        <v>24</v>
      </c>
      <c r="B24" s="30" t="s">
        <v>207</v>
      </c>
      <c r="C24" s="31"/>
    </row>
    <row r="25" spans="1:3" x14ac:dyDescent="0.25">
      <c r="A25" s="29">
        <v>25</v>
      </c>
      <c r="B25" s="30" t="s">
        <v>131</v>
      </c>
      <c r="C25" s="31"/>
    </row>
    <row r="26" spans="1:3" x14ac:dyDescent="0.25">
      <c r="A26" s="32"/>
      <c r="B26" s="33"/>
      <c r="C26" s="34"/>
    </row>
    <row r="27" spans="1:3" x14ac:dyDescent="0.25">
      <c r="A27" s="29">
        <v>27</v>
      </c>
      <c r="B27" s="30" t="s">
        <v>72</v>
      </c>
      <c r="C27" s="31"/>
    </row>
    <row r="28" spans="1:3" x14ac:dyDescent="0.25">
      <c r="A28" s="29">
        <v>28</v>
      </c>
      <c r="B28" s="30" t="s">
        <v>73</v>
      </c>
      <c r="C28" s="31"/>
    </row>
    <row r="29" spans="1:3" x14ac:dyDescent="0.25">
      <c r="A29" s="29">
        <v>29</v>
      </c>
      <c r="B29" s="30" t="s">
        <v>74</v>
      </c>
      <c r="C29" s="31"/>
    </row>
    <row r="30" spans="1:3" x14ac:dyDescent="0.25">
      <c r="A30" s="29">
        <v>30</v>
      </c>
      <c r="B30" s="30" t="s">
        <v>6</v>
      </c>
      <c r="C30" s="31"/>
    </row>
    <row r="31" spans="1:3" x14ac:dyDescent="0.25">
      <c r="A31" s="29">
        <v>31</v>
      </c>
      <c r="B31" s="30" t="s">
        <v>75</v>
      </c>
      <c r="C31" s="31"/>
    </row>
    <row r="32" spans="1:3" x14ac:dyDescent="0.25">
      <c r="A32" s="29">
        <v>32</v>
      </c>
      <c r="B32" s="30" t="s">
        <v>76</v>
      </c>
      <c r="C32" s="31"/>
    </row>
    <row r="33" spans="1:3" x14ac:dyDescent="0.25">
      <c r="A33" s="29">
        <v>33</v>
      </c>
      <c r="B33" s="30" t="s">
        <v>77</v>
      </c>
      <c r="C33" s="35"/>
    </row>
    <row r="34" spans="1:3" x14ac:dyDescent="0.25">
      <c r="A34" s="51">
        <v>34</v>
      </c>
      <c r="B34" s="36" t="s">
        <v>48</v>
      </c>
      <c r="C34" s="37"/>
    </row>
    <row r="35" spans="1:3" ht="36" x14ac:dyDescent="0.25">
      <c r="A35" s="52">
        <v>35</v>
      </c>
      <c r="B35" s="53" t="s">
        <v>218</v>
      </c>
      <c r="C35" s="38"/>
    </row>
    <row r="36" spans="1:3" x14ac:dyDescent="0.25">
      <c r="A36" s="32"/>
      <c r="B36" s="33"/>
      <c r="C36" s="34"/>
    </row>
    <row r="37" spans="1:3" x14ac:dyDescent="0.25">
      <c r="A37" s="39">
        <v>37</v>
      </c>
      <c r="B37" s="40" t="s">
        <v>78</v>
      </c>
      <c r="C37" s="41"/>
    </row>
    <row r="38" spans="1:3" x14ac:dyDescent="0.25">
      <c r="A38" s="39">
        <v>38</v>
      </c>
      <c r="B38" s="40" t="s">
        <v>79</v>
      </c>
      <c r="C38" s="41"/>
    </row>
    <row r="39" spans="1:3" x14ac:dyDescent="0.25">
      <c r="A39" s="29">
        <v>39</v>
      </c>
      <c r="B39" s="30" t="s">
        <v>80</v>
      </c>
      <c r="C39" s="31"/>
    </row>
    <row r="40" spans="1:3" x14ac:dyDescent="0.25">
      <c r="A40" s="29">
        <v>40</v>
      </c>
      <c r="B40" s="30" t="s">
        <v>81</v>
      </c>
      <c r="C40" s="31"/>
    </row>
    <row r="41" spans="1:3" x14ac:dyDescent="0.25">
      <c r="A41" s="29">
        <v>41</v>
      </c>
      <c r="B41" s="30" t="s">
        <v>82</v>
      </c>
      <c r="C41" s="31"/>
    </row>
    <row r="42" spans="1:3" x14ac:dyDescent="0.25">
      <c r="A42" s="32"/>
      <c r="B42" s="33"/>
      <c r="C42" s="34"/>
    </row>
    <row r="43" spans="1:3" x14ac:dyDescent="0.25">
      <c r="A43" s="29">
        <v>43</v>
      </c>
      <c r="B43" s="30" t="s">
        <v>83</v>
      </c>
      <c r="C43" s="31"/>
    </row>
    <row r="44" spans="1:3" x14ac:dyDescent="0.25">
      <c r="A44" s="39">
        <v>44</v>
      </c>
      <c r="B44" s="40" t="s">
        <v>84</v>
      </c>
      <c r="C44" s="41"/>
    </row>
    <row r="45" spans="1:3" x14ac:dyDescent="0.25">
      <c r="A45" s="29">
        <v>45</v>
      </c>
      <c r="B45" s="30" t="s">
        <v>13</v>
      </c>
      <c r="C45" s="31"/>
    </row>
    <row r="46" spans="1:3" x14ac:dyDescent="0.25">
      <c r="A46" s="29">
        <v>46</v>
      </c>
      <c r="B46" s="30" t="s">
        <v>132</v>
      </c>
      <c r="C46" s="31"/>
    </row>
    <row r="47" spans="1:3" x14ac:dyDescent="0.25">
      <c r="A47" s="29">
        <v>47</v>
      </c>
      <c r="B47" s="30" t="s">
        <v>133</v>
      </c>
      <c r="C47" s="31"/>
    </row>
    <row r="48" spans="1:3" x14ac:dyDescent="0.25">
      <c r="A48" s="32"/>
      <c r="B48" s="33"/>
      <c r="C48" s="34"/>
    </row>
    <row r="49" spans="2:3" x14ac:dyDescent="0.25">
      <c r="B49" s="42"/>
      <c r="C49" s="43"/>
    </row>
    <row r="50" spans="2:3" x14ac:dyDescent="0.25">
      <c r="B50" s="44" t="s">
        <v>85</v>
      </c>
      <c r="C50" s="45"/>
    </row>
    <row r="51" spans="2:3" s="46" customFormat="1" x14ac:dyDescent="0.25">
      <c r="B51" s="47"/>
      <c r="C51" s="48"/>
    </row>
    <row r="52" spans="2:3" s="46" customFormat="1" x14ac:dyDescent="0.25">
      <c r="B52" s="47"/>
      <c r="C52" s="48"/>
    </row>
    <row r="53" spans="2:3" s="46" customFormat="1" x14ac:dyDescent="0.25">
      <c r="B53" s="47"/>
      <c r="C53" s="48"/>
    </row>
    <row r="54" spans="2:3" s="46" customFormat="1" x14ac:dyDescent="0.25">
      <c r="C54" s="48"/>
    </row>
    <row r="55" spans="2:3" s="46" customFormat="1" x14ac:dyDescent="0.25">
      <c r="B55" s="47"/>
      <c r="C55" s="48"/>
    </row>
    <row r="56" spans="2:3" s="46" customFormat="1" x14ac:dyDescent="0.25">
      <c r="C56" s="48"/>
    </row>
    <row r="57" spans="2:3" s="46" customFormat="1" x14ac:dyDescent="0.25">
      <c r="B57" s="47"/>
      <c r="C57" s="48"/>
    </row>
    <row r="59" spans="2:3" x14ac:dyDescent="0.25">
      <c r="B59" s="50"/>
    </row>
  </sheetData>
  <phoneticPr fontId="0" type="noConversion"/>
  <printOptions horizontalCentered="1" gridLines="1"/>
  <pageMargins left="0.25" right="0.25" top="0.91" bottom="0.56999999999999995" header="0.34" footer="0.23"/>
  <pageSetup scale="89" orientation="portrait" horizontalDpi="4294967293" verticalDpi="300"/>
  <headerFooter alignWithMargins="0">
    <oddHeader xml:space="preserve">&amp;C&amp;"Times New Roman,Regular"&amp;20Durhams's Partnership for Children
Budget Line Item Justification
</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workbookViewId="0">
      <selection activeCell="B11" sqref="B11"/>
    </sheetView>
  </sheetViews>
  <sheetFormatPr defaultColWidth="8.7109375" defaultRowHeight="12.75" x14ac:dyDescent="0.2"/>
  <cols>
    <col min="2" max="2" width="27.28515625" customWidth="1"/>
    <col min="3" max="3" width="45.7109375" customWidth="1"/>
  </cols>
  <sheetData>
    <row r="1" spans="1:3" ht="15.75" x14ac:dyDescent="0.25">
      <c r="A1" s="21"/>
      <c r="B1" s="86" t="s">
        <v>90</v>
      </c>
      <c r="C1" s="87"/>
    </row>
    <row r="2" spans="1:3" ht="15.75" x14ac:dyDescent="0.25">
      <c r="A2" s="21"/>
      <c r="B2" s="86" t="s">
        <v>91</v>
      </c>
      <c r="C2" s="87"/>
    </row>
    <row r="3" spans="1:3" ht="15.75" x14ac:dyDescent="0.25">
      <c r="A3" s="21"/>
      <c r="B3" s="86" t="s">
        <v>92</v>
      </c>
      <c r="C3" s="87"/>
    </row>
    <row r="5" spans="1:3" ht="15.75" x14ac:dyDescent="0.25">
      <c r="A5" s="91" t="s">
        <v>252</v>
      </c>
      <c r="B5" s="91"/>
    </row>
    <row r="7" spans="1:3" x14ac:dyDescent="0.2">
      <c r="A7" t="s">
        <v>225</v>
      </c>
    </row>
    <row r="9" spans="1:3" x14ac:dyDescent="0.2">
      <c r="A9" s="176">
        <v>1</v>
      </c>
      <c r="B9" s="179" t="s">
        <v>117</v>
      </c>
      <c r="C9" s="180"/>
    </row>
    <row r="10" spans="1:3" ht="102" customHeight="1" x14ac:dyDescent="0.2">
      <c r="B10" s="272"/>
      <c r="C10" s="272"/>
    </row>
    <row r="11" spans="1:3" x14ac:dyDescent="0.2">
      <c r="A11" s="167">
        <v>2</v>
      </c>
      <c r="B11" s="179" t="s">
        <v>284</v>
      </c>
      <c r="C11" s="180"/>
    </row>
    <row r="12" spans="1:3" ht="102" customHeight="1" x14ac:dyDescent="0.2">
      <c r="B12" s="272"/>
      <c r="C12" s="272"/>
    </row>
    <row r="13" spans="1:3" x14ac:dyDescent="0.2">
      <c r="A13" s="167">
        <v>3</v>
      </c>
      <c r="B13" s="179" t="s">
        <v>222</v>
      </c>
      <c r="C13" s="178"/>
    </row>
    <row r="14" spans="1:3" ht="102" customHeight="1" x14ac:dyDescent="0.2">
      <c r="B14" s="188"/>
      <c r="C14" s="102"/>
    </row>
    <row r="15" spans="1:3" x14ac:dyDescent="0.2">
      <c r="A15" s="167">
        <v>4</v>
      </c>
      <c r="B15" s="177" t="s">
        <v>126</v>
      </c>
      <c r="C15" s="178"/>
    </row>
    <row r="16" spans="1:3" ht="102" customHeight="1" x14ac:dyDescent="0.2">
      <c r="B16" s="275"/>
      <c r="C16" s="275"/>
    </row>
    <row r="17" spans="1:3" x14ac:dyDescent="0.2">
      <c r="A17" s="174">
        <v>5</v>
      </c>
      <c r="B17" s="181" t="s">
        <v>127</v>
      </c>
      <c r="C17" s="171"/>
    </row>
    <row r="18" spans="1:3" x14ac:dyDescent="0.2">
      <c r="A18" s="175"/>
      <c r="B18" s="182" t="s">
        <v>235</v>
      </c>
      <c r="C18" s="173"/>
    </row>
    <row r="19" spans="1:3" ht="88.5" customHeight="1" x14ac:dyDescent="0.2">
      <c r="B19" s="275"/>
      <c r="C19" s="275"/>
    </row>
    <row r="20" spans="1:3" x14ac:dyDescent="0.2">
      <c r="A20" s="167">
        <v>6</v>
      </c>
      <c r="B20" s="179" t="s">
        <v>226</v>
      </c>
      <c r="C20" s="180"/>
    </row>
    <row r="21" spans="1:3" ht="60" customHeight="1" x14ac:dyDescent="0.2">
      <c r="B21" s="274"/>
      <c r="C21" s="274"/>
    </row>
  </sheetData>
  <mergeCells count="5">
    <mergeCell ref="B12:C12"/>
    <mergeCell ref="B10:C10"/>
    <mergeCell ref="B16:C16"/>
    <mergeCell ref="B19:C19"/>
    <mergeCell ref="B21:C21"/>
  </mergeCells>
  <phoneticPr fontId="2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D40" sqref="D40"/>
    </sheetView>
  </sheetViews>
  <sheetFormatPr defaultColWidth="8.7109375" defaultRowHeight="12.75" x14ac:dyDescent="0.2"/>
  <cols>
    <col min="1" max="1" width="9.42578125" customWidth="1"/>
    <col min="10" max="10" width="11.7109375" customWidth="1"/>
    <col min="11" max="11" width="10.28515625" customWidth="1"/>
  </cols>
  <sheetData>
    <row r="1" spans="1:11" ht="18.75" x14ac:dyDescent="0.3">
      <c r="A1" s="207" t="s">
        <v>238</v>
      </c>
      <c r="B1" s="207"/>
      <c r="C1" s="207"/>
      <c r="D1" s="207"/>
      <c r="E1" s="207"/>
      <c r="F1" s="207"/>
      <c r="G1" s="207"/>
      <c r="H1" s="207"/>
      <c r="I1" s="207"/>
      <c r="J1" s="162"/>
      <c r="K1" s="162"/>
    </row>
    <row r="2" spans="1:11" ht="18.75" x14ac:dyDescent="0.3">
      <c r="A2" s="207" t="s">
        <v>114</v>
      </c>
      <c r="B2" s="207"/>
      <c r="C2" s="207"/>
      <c r="D2" s="207"/>
      <c r="E2" s="207"/>
      <c r="F2" s="207"/>
      <c r="G2" s="207"/>
      <c r="H2" s="207"/>
      <c r="I2" s="207"/>
      <c r="J2" s="162"/>
      <c r="K2" s="162"/>
    </row>
    <row r="3" spans="1:11" ht="15.75" x14ac:dyDescent="0.25">
      <c r="A3" s="163"/>
      <c r="B3" s="162"/>
      <c r="C3" s="162"/>
      <c r="D3" s="162"/>
      <c r="E3" s="162"/>
      <c r="F3" s="162"/>
      <c r="G3" s="162"/>
      <c r="H3" s="162"/>
      <c r="I3" s="162"/>
      <c r="J3" s="162"/>
      <c r="K3" s="162"/>
    </row>
    <row r="4" spans="1:11" ht="15.75" x14ac:dyDescent="0.25">
      <c r="A4" s="164"/>
      <c r="B4" s="162"/>
      <c r="C4" s="162"/>
      <c r="D4" s="162"/>
      <c r="E4" s="162"/>
      <c r="F4" s="162"/>
      <c r="G4" s="162"/>
      <c r="H4" s="162"/>
      <c r="I4" s="162"/>
      <c r="J4" s="162"/>
      <c r="K4" s="162"/>
    </row>
    <row r="5" spans="1:11" ht="18.75" x14ac:dyDescent="0.3">
      <c r="A5" s="165" t="s">
        <v>94</v>
      </c>
      <c r="B5" s="162"/>
      <c r="C5" s="162"/>
      <c r="D5" s="162"/>
      <c r="E5" s="162"/>
      <c r="F5" s="162"/>
      <c r="G5" s="162"/>
      <c r="H5" s="162"/>
      <c r="I5" s="162"/>
      <c r="J5" s="162"/>
      <c r="K5" s="162"/>
    </row>
    <row r="6" spans="1:11" x14ac:dyDescent="0.2">
      <c r="A6" s="162" t="s">
        <v>104</v>
      </c>
      <c r="B6" s="162"/>
      <c r="C6" s="162"/>
      <c r="D6" s="162"/>
      <c r="E6" s="162"/>
      <c r="F6" s="162"/>
      <c r="G6" s="162"/>
      <c r="H6" s="162"/>
      <c r="I6" s="162"/>
      <c r="J6" s="162"/>
      <c r="K6" s="162"/>
    </row>
    <row r="7" spans="1:11" x14ac:dyDescent="0.2">
      <c r="A7" s="162" t="s">
        <v>103</v>
      </c>
      <c r="B7" s="162"/>
      <c r="C7" s="162"/>
      <c r="D7" s="162"/>
      <c r="E7" s="162"/>
      <c r="F7" s="162"/>
      <c r="G7" s="162"/>
      <c r="H7" s="162"/>
      <c r="I7" s="162"/>
      <c r="J7" s="162"/>
      <c r="K7" s="162"/>
    </row>
    <row r="8" spans="1:11" ht="15.75" x14ac:dyDescent="0.25">
      <c r="A8" s="164"/>
      <c r="B8" s="162"/>
      <c r="C8" s="162"/>
      <c r="D8" s="162"/>
      <c r="E8" s="162"/>
      <c r="F8" s="162"/>
      <c r="G8" s="162"/>
      <c r="H8" s="162"/>
      <c r="I8" s="162"/>
      <c r="J8" s="162"/>
      <c r="K8" s="162"/>
    </row>
    <row r="9" spans="1:11" ht="18.75" x14ac:dyDescent="0.3">
      <c r="A9" s="165" t="s">
        <v>95</v>
      </c>
      <c r="B9" s="162"/>
      <c r="C9" s="162"/>
      <c r="D9" s="162"/>
      <c r="E9" s="162"/>
      <c r="F9" s="162"/>
      <c r="G9" s="162"/>
      <c r="H9" s="162"/>
      <c r="I9" s="162"/>
      <c r="J9" s="162"/>
      <c r="K9" s="162"/>
    </row>
    <row r="10" spans="1:11" x14ac:dyDescent="0.2">
      <c r="A10" s="162" t="s">
        <v>107</v>
      </c>
      <c r="B10" s="162"/>
      <c r="C10" s="162"/>
      <c r="D10" s="162"/>
      <c r="E10" s="162"/>
      <c r="F10" s="162"/>
      <c r="G10" s="162"/>
      <c r="H10" s="162"/>
      <c r="I10" s="162"/>
      <c r="J10" s="162"/>
      <c r="K10" s="162"/>
    </row>
    <row r="11" spans="1:11" x14ac:dyDescent="0.2">
      <c r="A11" s="162" t="s">
        <v>105</v>
      </c>
      <c r="B11" s="162"/>
      <c r="C11" s="162"/>
      <c r="D11" s="162"/>
      <c r="E11" s="162"/>
      <c r="F11" s="162"/>
      <c r="G11" s="162"/>
      <c r="H11" s="162"/>
      <c r="I11" s="162"/>
      <c r="J11" s="162"/>
      <c r="K11" s="162"/>
    </row>
    <row r="12" spans="1:11" x14ac:dyDescent="0.2">
      <c r="A12" s="162" t="s">
        <v>106</v>
      </c>
      <c r="B12" s="162"/>
      <c r="C12" s="162"/>
      <c r="D12" s="162"/>
      <c r="E12" s="162"/>
      <c r="F12" s="162"/>
      <c r="G12" s="162"/>
      <c r="H12" s="162"/>
      <c r="I12" s="162"/>
      <c r="J12" s="162"/>
      <c r="K12" s="162"/>
    </row>
    <row r="13" spans="1:11" ht="15.75" x14ac:dyDescent="0.25">
      <c r="A13" s="166"/>
      <c r="B13" s="162"/>
      <c r="C13" s="162"/>
      <c r="D13" s="162"/>
      <c r="E13" s="162"/>
      <c r="F13" s="162"/>
      <c r="G13" s="162"/>
      <c r="H13" s="162"/>
      <c r="I13" s="162"/>
      <c r="J13" s="162"/>
      <c r="K13" s="162"/>
    </row>
    <row r="14" spans="1:11" ht="18.75" x14ac:dyDescent="0.3">
      <c r="A14" s="165" t="s">
        <v>96</v>
      </c>
      <c r="B14" s="162"/>
      <c r="C14" s="162"/>
      <c r="D14" s="162"/>
      <c r="E14" s="162"/>
      <c r="F14" s="162"/>
      <c r="G14" s="162"/>
      <c r="H14" s="162"/>
      <c r="I14" s="162"/>
      <c r="J14" s="162"/>
      <c r="K14" s="162"/>
    </row>
    <row r="15" spans="1:11" x14ac:dyDescent="0.2">
      <c r="A15" s="162" t="s">
        <v>97</v>
      </c>
      <c r="B15" s="162"/>
      <c r="C15" s="162"/>
      <c r="D15" s="162"/>
      <c r="E15" s="162"/>
      <c r="F15" s="162"/>
      <c r="G15" s="162"/>
      <c r="H15" s="162"/>
      <c r="I15" s="162"/>
      <c r="J15" s="162"/>
      <c r="K15" s="162"/>
    </row>
    <row r="16" spans="1:11" x14ac:dyDescent="0.2">
      <c r="A16" s="162"/>
      <c r="B16" s="162"/>
      <c r="C16" s="162"/>
      <c r="D16" s="162"/>
      <c r="E16" s="162"/>
      <c r="F16" s="162"/>
      <c r="G16" s="162"/>
      <c r="H16" s="162"/>
      <c r="I16" s="162"/>
      <c r="J16" s="162"/>
      <c r="K16" s="162"/>
    </row>
    <row r="17" spans="1:11" ht="18.75" x14ac:dyDescent="0.3">
      <c r="A17" s="165" t="s">
        <v>98</v>
      </c>
      <c r="B17" s="162"/>
      <c r="C17" s="162"/>
      <c r="D17" s="162"/>
      <c r="E17" s="162"/>
      <c r="F17" s="162"/>
      <c r="G17" s="162"/>
      <c r="H17" s="162"/>
      <c r="I17" s="162"/>
      <c r="J17" s="162"/>
      <c r="K17" s="162"/>
    </row>
    <row r="18" spans="1:11" x14ac:dyDescent="0.2">
      <c r="A18" s="162" t="s">
        <v>110</v>
      </c>
      <c r="B18" s="162"/>
      <c r="C18" s="162"/>
      <c r="D18" s="162"/>
      <c r="E18" s="162"/>
      <c r="F18" s="162"/>
      <c r="G18" s="162"/>
      <c r="H18" s="162"/>
      <c r="I18" s="162"/>
      <c r="J18" s="162"/>
      <c r="K18" s="162"/>
    </row>
    <row r="19" spans="1:11" x14ac:dyDescent="0.2">
      <c r="A19" s="162" t="s">
        <v>108</v>
      </c>
      <c r="B19" s="162"/>
      <c r="C19" s="162"/>
      <c r="D19" s="162"/>
      <c r="E19" s="162"/>
      <c r="F19" s="162"/>
      <c r="G19" s="162"/>
      <c r="H19" s="162"/>
      <c r="I19" s="162"/>
      <c r="J19" s="162"/>
      <c r="K19" s="162"/>
    </row>
    <row r="20" spans="1:11" x14ac:dyDescent="0.2">
      <c r="A20" s="162" t="s">
        <v>109</v>
      </c>
      <c r="B20" s="162"/>
      <c r="C20" s="162"/>
      <c r="D20" s="162"/>
      <c r="E20" s="162"/>
      <c r="F20" s="162"/>
      <c r="G20" s="162"/>
      <c r="H20" s="162"/>
      <c r="I20" s="162"/>
      <c r="J20" s="162"/>
      <c r="K20" s="162"/>
    </row>
    <row r="21" spans="1:11" ht="15.75" x14ac:dyDescent="0.25">
      <c r="A21" s="166"/>
      <c r="B21" s="162"/>
      <c r="C21" s="162"/>
      <c r="D21" s="162"/>
      <c r="E21" s="162"/>
      <c r="F21" s="162"/>
      <c r="G21" s="162"/>
      <c r="H21" s="162"/>
      <c r="I21" s="162"/>
      <c r="J21" s="162"/>
      <c r="K21" s="162"/>
    </row>
    <row r="22" spans="1:11" ht="18.75" x14ac:dyDescent="0.3">
      <c r="A22" s="165" t="s">
        <v>99</v>
      </c>
      <c r="B22" s="162"/>
      <c r="C22" s="162"/>
      <c r="D22" s="162"/>
      <c r="E22" s="162"/>
      <c r="F22" s="162"/>
      <c r="G22" s="162"/>
      <c r="H22" s="162"/>
      <c r="I22" s="162"/>
      <c r="J22" s="162"/>
      <c r="K22" s="162"/>
    </row>
    <row r="23" spans="1:11" x14ac:dyDescent="0.2">
      <c r="A23" s="162" t="s">
        <v>112</v>
      </c>
      <c r="B23" s="162"/>
      <c r="C23" s="162"/>
      <c r="D23" s="162"/>
      <c r="E23" s="162"/>
      <c r="F23" s="162"/>
      <c r="G23" s="162"/>
      <c r="H23" s="162"/>
      <c r="I23" s="162"/>
      <c r="J23" s="162"/>
      <c r="K23" s="162"/>
    </row>
    <row r="24" spans="1:11" x14ac:dyDescent="0.2">
      <c r="A24" s="162" t="s">
        <v>111</v>
      </c>
      <c r="B24" s="162"/>
      <c r="C24" s="162"/>
      <c r="D24" s="162"/>
      <c r="E24" s="162"/>
      <c r="F24" s="162"/>
      <c r="G24" s="162"/>
      <c r="H24" s="162"/>
      <c r="I24" s="162"/>
      <c r="J24" s="162"/>
      <c r="K24" s="162"/>
    </row>
    <row r="25" spans="1:11" ht="15.75" x14ac:dyDescent="0.25">
      <c r="A25" s="166"/>
      <c r="B25" s="162"/>
      <c r="C25" s="162"/>
      <c r="D25" s="162"/>
      <c r="E25" s="162"/>
      <c r="F25" s="162"/>
      <c r="G25" s="162"/>
      <c r="H25" s="162"/>
      <c r="I25" s="162"/>
      <c r="J25" s="162"/>
      <c r="K25" s="162"/>
    </row>
    <row r="26" spans="1:11" ht="18.75" x14ac:dyDescent="0.3">
      <c r="A26" s="165" t="s">
        <v>100</v>
      </c>
      <c r="B26" s="162"/>
      <c r="C26" s="162"/>
      <c r="D26" s="162"/>
      <c r="E26" s="162"/>
      <c r="F26" s="162"/>
      <c r="G26" s="162"/>
      <c r="H26" s="162"/>
      <c r="I26" s="162"/>
      <c r="J26" s="162"/>
      <c r="K26" s="162"/>
    </row>
    <row r="27" spans="1:11" x14ac:dyDescent="0.2">
      <c r="A27" s="162" t="s">
        <v>101</v>
      </c>
      <c r="B27" s="162"/>
      <c r="C27" s="162"/>
      <c r="D27" s="162"/>
      <c r="E27" s="162"/>
      <c r="F27" s="162"/>
      <c r="G27" s="162"/>
      <c r="H27" s="162"/>
      <c r="I27" s="162"/>
      <c r="J27" s="162"/>
      <c r="K27" s="162"/>
    </row>
    <row r="28" spans="1:11" x14ac:dyDescent="0.2">
      <c r="A28" s="162"/>
      <c r="B28" s="162"/>
      <c r="C28" s="162"/>
      <c r="D28" s="162"/>
      <c r="E28" s="162"/>
      <c r="F28" s="162"/>
      <c r="G28" s="162"/>
      <c r="H28" s="162"/>
      <c r="I28" s="162"/>
      <c r="J28" s="162"/>
      <c r="K28" s="162"/>
    </row>
    <row r="29" spans="1:11" ht="18.75" x14ac:dyDescent="0.3">
      <c r="A29" s="165" t="s">
        <v>240</v>
      </c>
      <c r="B29" s="162"/>
      <c r="C29" s="162"/>
      <c r="D29" s="162"/>
      <c r="E29" s="162"/>
      <c r="F29" s="162"/>
      <c r="G29" s="162"/>
      <c r="H29" s="162"/>
      <c r="I29" s="162"/>
      <c r="J29" s="162"/>
      <c r="K29" s="162"/>
    </row>
    <row r="30" spans="1:11" x14ac:dyDescent="0.2">
      <c r="A30" s="162" t="s">
        <v>241</v>
      </c>
      <c r="B30" s="162"/>
      <c r="C30" s="162"/>
      <c r="D30" s="162"/>
      <c r="E30" s="162"/>
      <c r="F30" s="162"/>
      <c r="G30" s="162"/>
      <c r="H30" s="162"/>
      <c r="I30" s="162"/>
      <c r="J30" s="162"/>
      <c r="K30" s="162"/>
    </row>
    <row r="31" spans="1:11" x14ac:dyDescent="0.2">
      <c r="A31" s="162"/>
      <c r="B31" s="162"/>
      <c r="C31" s="162"/>
      <c r="D31" s="162"/>
      <c r="E31" s="162"/>
      <c r="F31" s="162"/>
      <c r="G31" s="162"/>
      <c r="H31" s="162"/>
      <c r="I31" s="162"/>
      <c r="J31" s="162"/>
      <c r="K31" s="162"/>
    </row>
    <row r="32" spans="1:11" ht="18.75" x14ac:dyDescent="0.3">
      <c r="A32" s="165" t="s">
        <v>113</v>
      </c>
      <c r="B32" s="162"/>
      <c r="C32" s="162"/>
      <c r="D32" s="162"/>
      <c r="E32" s="162"/>
      <c r="F32" s="162"/>
      <c r="G32" s="162"/>
      <c r="H32" s="162"/>
      <c r="I32" s="162"/>
      <c r="J32" s="162"/>
      <c r="K32" s="162"/>
    </row>
    <row r="33" spans="1:11" x14ac:dyDescent="0.2">
      <c r="A33" s="162" t="s">
        <v>239</v>
      </c>
      <c r="B33" s="162"/>
      <c r="C33" s="162"/>
      <c r="D33" s="162"/>
      <c r="E33" s="162"/>
      <c r="F33" s="162"/>
      <c r="G33" s="162"/>
      <c r="H33" s="162"/>
      <c r="I33" s="162"/>
      <c r="J33" s="162"/>
      <c r="K33" s="162"/>
    </row>
    <row r="34" spans="1:11" x14ac:dyDescent="0.2">
      <c r="A34" s="162"/>
      <c r="B34" s="162"/>
      <c r="C34" s="162"/>
      <c r="D34" s="162"/>
      <c r="E34" s="162"/>
      <c r="F34" s="162"/>
      <c r="G34" s="162"/>
      <c r="H34" s="162"/>
      <c r="I34" s="162"/>
      <c r="J34" s="162"/>
      <c r="K34" s="162"/>
    </row>
    <row r="35" spans="1:11" x14ac:dyDescent="0.2">
      <c r="A35" s="162"/>
      <c r="B35" s="162"/>
      <c r="C35" s="162"/>
      <c r="D35" s="162"/>
      <c r="E35" s="162"/>
      <c r="F35" s="162"/>
      <c r="G35" s="162"/>
      <c r="H35" s="162"/>
      <c r="I35" s="162"/>
      <c r="J35" s="162"/>
      <c r="K35" s="162"/>
    </row>
    <row r="36" spans="1:11" x14ac:dyDescent="0.2">
      <c r="A36" s="162"/>
      <c r="B36" s="162"/>
      <c r="C36" s="162"/>
      <c r="D36" s="162"/>
      <c r="E36" s="162"/>
      <c r="F36" s="162"/>
      <c r="G36" s="162"/>
      <c r="H36" s="162"/>
      <c r="I36" s="162"/>
      <c r="J36" s="162"/>
      <c r="K36" s="162"/>
    </row>
  </sheetData>
  <mergeCells count="2">
    <mergeCell ref="A1:I1"/>
    <mergeCell ref="A2:I2"/>
  </mergeCells>
  <phoneticPr fontId="22" type="noConversion"/>
  <pageMargins left="0.77" right="0.75" top="1" bottom="1" header="0.5" footer="0.5"/>
  <pageSetup scale="96"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B41" sqref="B41"/>
    </sheetView>
  </sheetViews>
  <sheetFormatPr defaultColWidth="8.7109375" defaultRowHeight="12.75" x14ac:dyDescent="0.2"/>
  <cols>
    <col min="1" max="1" width="6" style="116" customWidth="1"/>
    <col min="2" max="2" width="30.42578125" style="106" customWidth="1"/>
    <col min="3" max="4" width="50.7109375" style="106" customWidth="1"/>
    <col min="5" max="16384" width="8.7109375" style="106"/>
  </cols>
  <sheetData>
    <row r="1" spans="1:4" ht="15.75" x14ac:dyDescent="0.25">
      <c r="A1" s="209" t="s">
        <v>134</v>
      </c>
      <c r="B1" s="210"/>
      <c r="C1" s="210"/>
      <c r="D1" s="210"/>
    </row>
    <row r="2" spans="1:4" ht="15.75" thickBot="1" x14ac:dyDescent="0.25">
      <c r="A2" s="107"/>
      <c r="B2" s="108"/>
      <c r="C2" s="108"/>
      <c r="D2" s="108"/>
    </row>
    <row r="3" spans="1:4" x14ac:dyDescent="0.2">
      <c r="A3" s="215" t="s">
        <v>135</v>
      </c>
      <c r="B3" s="215" t="s">
        <v>136</v>
      </c>
      <c r="C3" s="215" t="s">
        <v>137</v>
      </c>
      <c r="D3" s="215" t="s">
        <v>138</v>
      </c>
    </row>
    <row r="4" spans="1:4" ht="13.5" thickBot="1" x14ac:dyDescent="0.25">
      <c r="A4" s="216"/>
      <c r="B4" s="216"/>
      <c r="C4" s="216"/>
      <c r="D4" s="216"/>
    </row>
    <row r="5" spans="1:4" ht="39" thickBot="1" x14ac:dyDescent="0.25">
      <c r="A5" s="109">
        <v>11</v>
      </c>
      <c r="B5" s="110" t="s">
        <v>139</v>
      </c>
      <c r="C5" s="111" t="s">
        <v>140</v>
      </c>
      <c r="D5" s="111" t="s">
        <v>141</v>
      </c>
    </row>
    <row r="6" spans="1:4" ht="42" customHeight="1" thickBot="1" x14ac:dyDescent="0.25">
      <c r="A6" s="109">
        <v>12</v>
      </c>
      <c r="B6" s="111" t="s">
        <v>129</v>
      </c>
      <c r="C6" s="111" t="s">
        <v>142</v>
      </c>
      <c r="D6" s="111" t="s">
        <v>229</v>
      </c>
    </row>
    <row r="7" spans="1:4" ht="39" thickBot="1" x14ac:dyDescent="0.25">
      <c r="A7" s="109">
        <v>14</v>
      </c>
      <c r="B7" s="110" t="s">
        <v>1</v>
      </c>
      <c r="C7" s="111" t="s">
        <v>143</v>
      </c>
      <c r="D7" s="111" t="s">
        <v>230</v>
      </c>
    </row>
    <row r="8" spans="1:4" ht="51.75" thickBot="1" x14ac:dyDescent="0.25">
      <c r="A8" s="109">
        <v>15</v>
      </c>
      <c r="B8" s="110" t="s">
        <v>144</v>
      </c>
      <c r="C8" s="111" t="s">
        <v>145</v>
      </c>
      <c r="D8" s="111" t="s">
        <v>146</v>
      </c>
    </row>
    <row r="9" spans="1:4" ht="51.75" thickBot="1" x14ac:dyDescent="0.25">
      <c r="A9" s="109">
        <v>17</v>
      </c>
      <c r="B9" s="110" t="s">
        <v>2</v>
      </c>
      <c r="C9" s="111" t="s">
        <v>147</v>
      </c>
      <c r="D9" s="111" t="s">
        <v>202</v>
      </c>
    </row>
    <row r="10" spans="1:4" ht="26.25" thickBot="1" x14ac:dyDescent="0.25">
      <c r="A10" s="109">
        <v>18</v>
      </c>
      <c r="B10" s="110" t="s">
        <v>148</v>
      </c>
      <c r="C10" s="111" t="s">
        <v>149</v>
      </c>
      <c r="D10" s="111" t="s">
        <v>150</v>
      </c>
    </row>
    <row r="11" spans="1:4" ht="14.25" customHeight="1" thickBot="1" x14ac:dyDescent="0.25">
      <c r="A11" s="109">
        <v>19</v>
      </c>
      <c r="B11" s="111" t="s">
        <v>3</v>
      </c>
      <c r="C11" s="111" t="s">
        <v>151</v>
      </c>
      <c r="D11" s="111" t="s">
        <v>152</v>
      </c>
    </row>
    <row r="12" spans="1:4" ht="26.25" thickBot="1" x14ac:dyDescent="0.25">
      <c r="A12" s="109">
        <v>20</v>
      </c>
      <c r="B12" s="110" t="s">
        <v>49</v>
      </c>
      <c r="C12" s="111" t="s">
        <v>153</v>
      </c>
      <c r="D12" s="111" t="s">
        <v>154</v>
      </c>
    </row>
    <row r="13" spans="1:4" ht="64.5" thickBot="1" x14ac:dyDescent="0.25">
      <c r="A13" s="109">
        <v>21</v>
      </c>
      <c r="B13" s="111" t="s">
        <v>50</v>
      </c>
      <c r="C13" s="111" t="s">
        <v>203</v>
      </c>
      <c r="D13" s="111" t="s">
        <v>155</v>
      </c>
    </row>
    <row r="14" spans="1:4" ht="64.5" thickBot="1" x14ac:dyDescent="0.25">
      <c r="A14" s="109">
        <v>22</v>
      </c>
      <c r="B14" s="111" t="s">
        <v>4</v>
      </c>
      <c r="C14" s="111" t="s">
        <v>156</v>
      </c>
      <c r="D14" s="111" t="s">
        <v>157</v>
      </c>
    </row>
    <row r="15" spans="1:4" ht="51.75" thickBot="1" x14ac:dyDescent="0.25">
      <c r="A15" s="109">
        <v>23</v>
      </c>
      <c r="B15" s="111" t="s">
        <v>51</v>
      </c>
      <c r="C15" s="111" t="s">
        <v>158</v>
      </c>
      <c r="D15" s="111" t="s">
        <v>159</v>
      </c>
    </row>
    <row r="16" spans="1:4" ht="51.75" thickBot="1" x14ac:dyDescent="0.25">
      <c r="A16" s="109">
        <v>24</v>
      </c>
      <c r="B16" s="111" t="s">
        <v>130</v>
      </c>
      <c r="C16" s="111" t="s">
        <v>160</v>
      </c>
      <c r="D16" s="111" t="s">
        <v>161</v>
      </c>
    </row>
    <row r="17" spans="1:4" ht="39" thickBot="1" x14ac:dyDescent="0.25">
      <c r="A17" s="109">
        <v>25</v>
      </c>
      <c r="B17" s="111" t="s">
        <v>131</v>
      </c>
      <c r="C17" s="111" t="s">
        <v>162</v>
      </c>
      <c r="D17" s="111" t="s">
        <v>163</v>
      </c>
    </row>
    <row r="18" spans="1:4" ht="26.25" thickBot="1" x14ac:dyDescent="0.25">
      <c r="A18" s="109">
        <v>27</v>
      </c>
      <c r="B18" s="111" t="s">
        <v>21</v>
      </c>
      <c r="C18" s="111" t="s">
        <v>164</v>
      </c>
      <c r="D18" s="111" t="s">
        <v>165</v>
      </c>
    </row>
    <row r="19" spans="1:4" ht="14.25" customHeight="1" thickBot="1" x14ac:dyDescent="0.25">
      <c r="A19" s="109">
        <v>28</v>
      </c>
      <c r="B19" s="111" t="s">
        <v>5</v>
      </c>
      <c r="C19" s="111" t="s">
        <v>166</v>
      </c>
      <c r="D19" s="111" t="s">
        <v>167</v>
      </c>
    </row>
    <row r="20" spans="1:4" ht="14.25" customHeight="1" thickBot="1" x14ac:dyDescent="0.25">
      <c r="A20" s="109">
        <v>29</v>
      </c>
      <c r="B20" s="111" t="s">
        <v>52</v>
      </c>
      <c r="C20" s="111" t="s">
        <v>168</v>
      </c>
      <c r="D20" s="111" t="s">
        <v>169</v>
      </c>
    </row>
    <row r="21" spans="1:4" ht="13.5" thickBot="1" x14ac:dyDescent="0.25">
      <c r="A21" s="109">
        <v>30</v>
      </c>
      <c r="B21" s="111" t="s">
        <v>170</v>
      </c>
      <c r="C21" s="111" t="s">
        <v>171</v>
      </c>
      <c r="D21" s="111" t="s">
        <v>172</v>
      </c>
    </row>
    <row r="22" spans="1:4" ht="26.25" thickBot="1" x14ac:dyDescent="0.25">
      <c r="A22" s="109">
        <v>31</v>
      </c>
      <c r="B22" s="111" t="s">
        <v>53</v>
      </c>
      <c r="C22" s="111" t="s">
        <v>173</v>
      </c>
      <c r="D22" s="111" t="s">
        <v>174</v>
      </c>
    </row>
    <row r="23" spans="1:4" ht="26.25" thickBot="1" x14ac:dyDescent="0.25">
      <c r="A23" s="109">
        <v>32</v>
      </c>
      <c r="B23" s="111" t="s">
        <v>54</v>
      </c>
      <c r="C23" s="111" t="s">
        <v>175</v>
      </c>
      <c r="D23" s="111" t="s">
        <v>176</v>
      </c>
    </row>
    <row r="24" spans="1:4" ht="26.25" thickBot="1" x14ac:dyDescent="0.25">
      <c r="A24" s="109">
        <v>33</v>
      </c>
      <c r="B24" s="111" t="s">
        <v>23</v>
      </c>
      <c r="C24" s="111" t="s">
        <v>177</v>
      </c>
      <c r="D24" s="111" t="s">
        <v>178</v>
      </c>
    </row>
    <row r="25" spans="1:4" ht="26.25" thickBot="1" x14ac:dyDescent="0.25">
      <c r="A25" s="109">
        <v>34</v>
      </c>
      <c r="B25" s="111" t="s">
        <v>48</v>
      </c>
      <c r="C25" s="111" t="s">
        <v>179</v>
      </c>
      <c r="D25" s="111" t="s">
        <v>180</v>
      </c>
    </row>
    <row r="26" spans="1:4" ht="26.25" thickBot="1" x14ac:dyDescent="0.25">
      <c r="A26" s="109">
        <v>35</v>
      </c>
      <c r="B26" s="111" t="s">
        <v>181</v>
      </c>
      <c r="C26" s="111" t="s">
        <v>220</v>
      </c>
      <c r="D26" s="111" t="s">
        <v>182</v>
      </c>
    </row>
    <row r="27" spans="1:4" ht="13.5" thickBot="1" x14ac:dyDescent="0.25">
      <c r="A27" s="109">
        <v>37</v>
      </c>
      <c r="B27" s="112" t="s">
        <v>183</v>
      </c>
      <c r="C27" s="112" t="s">
        <v>183</v>
      </c>
      <c r="D27" s="111" t="s">
        <v>184</v>
      </c>
    </row>
    <row r="28" spans="1:4" ht="13.5" thickBot="1" x14ac:dyDescent="0.25">
      <c r="A28" s="109">
        <v>38</v>
      </c>
      <c r="B28" s="112" t="s">
        <v>183</v>
      </c>
      <c r="C28" s="112" t="s">
        <v>183</v>
      </c>
      <c r="D28" s="111" t="s">
        <v>184</v>
      </c>
    </row>
    <row r="29" spans="1:4" ht="12.75" customHeight="1" x14ac:dyDescent="0.2">
      <c r="A29" s="113">
        <v>39</v>
      </c>
      <c r="B29" s="211" t="s">
        <v>185</v>
      </c>
      <c r="C29" s="213" t="s">
        <v>186</v>
      </c>
      <c r="D29" s="211" t="s">
        <v>187</v>
      </c>
    </row>
    <row r="30" spans="1:4" ht="13.5" thickBot="1" x14ac:dyDescent="0.25">
      <c r="A30" s="109"/>
      <c r="B30" s="212"/>
      <c r="C30" s="214"/>
      <c r="D30" s="212"/>
    </row>
    <row r="31" spans="1:4" ht="26.25" thickBot="1" x14ac:dyDescent="0.25">
      <c r="A31" s="109">
        <v>40</v>
      </c>
      <c r="B31" s="111" t="s">
        <v>231</v>
      </c>
      <c r="C31" s="111" t="s">
        <v>232</v>
      </c>
      <c r="D31" s="111" t="s">
        <v>188</v>
      </c>
    </row>
    <row r="32" spans="1:4" ht="26.25" thickBot="1" x14ac:dyDescent="0.25">
      <c r="A32" s="109">
        <v>41</v>
      </c>
      <c r="B32" s="111" t="s">
        <v>233</v>
      </c>
      <c r="C32" s="111" t="s">
        <v>234</v>
      </c>
      <c r="D32" s="111" t="s">
        <v>189</v>
      </c>
    </row>
    <row r="33" spans="1:4" ht="39" thickBot="1" x14ac:dyDescent="0.25">
      <c r="A33" s="109">
        <v>43</v>
      </c>
      <c r="B33" s="111" t="s">
        <v>8</v>
      </c>
      <c r="C33" s="111" t="s">
        <v>190</v>
      </c>
      <c r="D33" s="111" t="s">
        <v>191</v>
      </c>
    </row>
    <row r="34" spans="1:4" ht="39" thickBot="1" x14ac:dyDescent="0.25">
      <c r="A34" s="109">
        <v>44</v>
      </c>
      <c r="B34" s="111" t="s">
        <v>192</v>
      </c>
      <c r="C34" s="111" t="s">
        <v>193</v>
      </c>
      <c r="D34" s="111" t="s">
        <v>194</v>
      </c>
    </row>
    <row r="35" spans="1:4" ht="26.25" thickBot="1" x14ac:dyDescent="0.25">
      <c r="A35" s="109">
        <v>45</v>
      </c>
      <c r="B35" s="111" t="s">
        <v>13</v>
      </c>
      <c r="C35" s="111" t="s">
        <v>195</v>
      </c>
      <c r="D35" s="111" t="s">
        <v>196</v>
      </c>
    </row>
    <row r="36" spans="1:4" ht="26.25" thickBot="1" x14ac:dyDescent="0.25">
      <c r="A36" s="109">
        <v>46</v>
      </c>
      <c r="B36" s="111" t="s">
        <v>132</v>
      </c>
      <c r="C36" s="111" t="s">
        <v>197</v>
      </c>
      <c r="D36" s="111" t="s">
        <v>198</v>
      </c>
    </row>
    <row r="37" spans="1:4" ht="26.25" thickBot="1" x14ac:dyDescent="0.25">
      <c r="A37" s="109">
        <v>47</v>
      </c>
      <c r="B37" s="111" t="s">
        <v>133</v>
      </c>
      <c r="C37" s="111" t="s">
        <v>199</v>
      </c>
      <c r="D37" s="111" t="s">
        <v>200</v>
      </c>
    </row>
    <row r="38" spans="1:4" x14ac:dyDescent="0.2">
      <c r="A38" s="114"/>
    </row>
    <row r="39" spans="1:4" ht="29.25" customHeight="1" x14ac:dyDescent="0.2">
      <c r="A39" s="208" t="s">
        <v>201</v>
      </c>
      <c r="B39" s="208"/>
      <c r="C39" s="208"/>
      <c r="D39" s="208"/>
    </row>
    <row r="40" spans="1:4" x14ac:dyDescent="0.2">
      <c r="A40" s="115"/>
    </row>
  </sheetData>
  <mergeCells count="9">
    <mergeCell ref="A39:D39"/>
    <mergeCell ref="A1:D1"/>
    <mergeCell ref="B29:B30"/>
    <mergeCell ref="C29:C30"/>
    <mergeCell ref="D29:D30"/>
    <mergeCell ref="B3:B4"/>
    <mergeCell ref="C3:C4"/>
    <mergeCell ref="D3:D4"/>
    <mergeCell ref="A3:A4"/>
  </mergeCells>
  <phoneticPr fontId="22" type="noConversion"/>
  <printOptions horizontalCentered="1"/>
  <pageMargins left="0.5" right="0.5" top="0.55000000000000004" bottom="0.5" header="0.35" footer="0.25"/>
  <pageSetup scale="90" fitToHeight="2" orientation="landscape"/>
  <headerFooter alignWithMargins="0">
    <oddFooter>&amp;L&amp;9Revised 7/1/06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90" zoomScaleNormal="90" zoomScalePageLayoutView="90" workbookViewId="0">
      <pane ySplit="11" topLeftCell="A12" activePane="bottomLeft" state="frozen"/>
      <selection activeCell="K11" sqref="K11"/>
      <selection pane="bottomLeft" activeCell="P33" sqref="P33"/>
    </sheetView>
  </sheetViews>
  <sheetFormatPr defaultColWidth="8.7109375" defaultRowHeight="12.75" x14ac:dyDescent="0.2"/>
  <cols>
    <col min="1" max="1" width="6.28515625" style="3" customWidth="1"/>
    <col min="2" max="2" width="20.7109375" style="3" customWidth="1"/>
    <col min="3" max="3" width="6.140625" style="3" customWidth="1"/>
    <col min="4" max="4" width="17.42578125" style="3" customWidth="1"/>
    <col min="5" max="5" width="17" style="3" customWidth="1"/>
    <col min="6" max="6" width="15.42578125" style="3" customWidth="1"/>
    <col min="7" max="7" width="18.140625" style="3" customWidth="1"/>
    <col min="8" max="8" width="16.28515625" style="3" customWidth="1"/>
    <col min="9" max="9" width="14.7109375" style="3" customWidth="1"/>
    <col min="10" max="10" width="16.140625" style="3" customWidth="1"/>
    <col min="11" max="11" width="16.42578125" style="3" customWidth="1"/>
    <col min="12" max="12" width="16.7109375" style="3" customWidth="1"/>
    <col min="13" max="13" width="1.42578125" style="3" customWidth="1"/>
    <col min="14" max="16384" width="8.7109375" style="3"/>
  </cols>
  <sheetData>
    <row r="1" spans="1:12" ht="23.25" x14ac:dyDescent="0.35">
      <c r="A1" s="250" t="s">
        <v>236</v>
      </c>
      <c r="B1" s="250"/>
      <c r="C1" s="250"/>
      <c r="D1" s="250"/>
      <c r="E1" s="250"/>
      <c r="F1" s="250"/>
      <c r="G1" s="250"/>
      <c r="H1" s="250"/>
      <c r="I1" s="250"/>
      <c r="J1" s="250"/>
      <c r="K1" s="251"/>
      <c r="L1" s="251"/>
    </row>
    <row r="2" spans="1:12" s="100" customFormat="1" ht="20.25" x14ac:dyDescent="0.3">
      <c r="A2" s="252" t="s">
        <v>86</v>
      </c>
      <c r="B2" s="252"/>
      <c r="C2" s="252"/>
      <c r="D2" s="252"/>
      <c r="E2" s="252"/>
      <c r="F2" s="252"/>
      <c r="G2" s="252"/>
      <c r="H2" s="252"/>
      <c r="I2" s="252"/>
      <c r="J2" s="252"/>
      <c r="K2" s="253"/>
      <c r="L2" s="253"/>
    </row>
    <row r="3" spans="1:12" ht="18.75" x14ac:dyDescent="0.3">
      <c r="A3" s="254" t="s">
        <v>242</v>
      </c>
      <c r="B3" s="254"/>
      <c r="C3" s="254"/>
      <c r="D3" s="254"/>
      <c r="E3" s="254"/>
      <c r="F3" s="254"/>
      <c r="G3" s="254"/>
      <c r="H3" s="254"/>
      <c r="I3" s="254"/>
      <c r="J3" s="254"/>
      <c r="K3" s="255"/>
      <c r="L3" s="255"/>
    </row>
    <row r="4" spans="1:12" x14ac:dyDescent="0.2">
      <c r="A4" s="4"/>
      <c r="B4" s="4"/>
      <c r="C4" s="4"/>
      <c r="D4" s="4"/>
      <c r="E4" s="4"/>
      <c r="F4" s="4"/>
      <c r="G4" s="4"/>
      <c r="H4" s="4"/>
      <c r="I4" s="4"/>
      <c r="J4" s="5"/>
    </row>
    <row r="5" spans="1:12" s="94" customFormat="1" ht="18" customHeight="1" x14ac:dyDescent="0.25">
      <c r="A5" s="92"/>
      <c r="B5" s="93" t="s">
        <v>29</v>
      </c>
      <c r="C5" s="256"/>
      <c r="D5" s="256"/>
      <c r="E5" s="256"/>
      <c r="F5" s="257"/>
      <c r="H5" s="95"/>
      <c r="I5" s="96"/>
      <c r="J5" s="97"/>
    </row>
    <row r="6" spans="1:12" s="94" customFormat="1" ht="18" customHeight="1" x14ac:dyDescent="0.25">
      <c r="A6" s="92"/>
      <c r="B6" s="93" t="s">
        <v>30</v>
      </c>
      <c r="C6" s="242"/>
      <c r="D6" s="242"/>
      <c r="E6" s="242"/>
      <c r="F6" s="243"/>
      <c r="G6" s="92"/>
      <c r="H6" s="93" t="s">
        <v>31</v>
      </c>
      <c r="I6" s="258"/>
      <c r="J6" s="257"/>
      <c r="K6" s="222"/>
    </row>
    <row r="7" spans="1:12" s="94" customFormat="1" ht="18" customHeight="1" x14ac:dyDescent="0.25">
      <c r="A7" s="92"/>
      <c r="B7" s="93" t="s">
        <v>32</v>
      </c>
      <c r="C7" s="242"/>
      <c r="D7" s="242"/>
      <c r="E7" s="242"/>
      <c r="F7" s="243"/>
      <c r="G7" s="92"/>
      <c r="H7" s="98" t="s">
        <v>43</v>
      </c>
      <c r="I7" s="183"/>
    </row>
    <row r="8" spans="1:12" s="94" customFormat="1" ht="18" customHeight="1" x14ac:dyDescent="0.25">
      <c r="A8" s="92"/>
      <c r="B8" s="98" t="s">
        <v>33</v>
      </c>
      <c r="C8" s="242"/>
      <c r="D8" s="242"/>
      <c r="E8" s="242"/>
      <c r="F8" s="243"/>
      <c r="G8" s="95"/>
      <c r="H8" s="95"/>
      <c r="I8" s="95"/>
      <c r="J8" s="99"/>
    </row>
    <row r="9" spans="1:12" ht="13.5" thickBot="1" x14ac:dyDescent="0.25">
      <c r="A9" s="6"/>
      <c r="B9" s="6"/>
      <c r="C9" s="6"/>
      <c r="D9" s="6"/>
      <c r="E9" s="6"/>
      <c r="F9" s="6"/>
      <c r="G9" s="6"/>
      <c r="H9" s="6"/>
      <c r="I9" s="6"/>
      <c r="J9" s="7"/>
    </row>
    <row r="10" spans="1:12" ht="14.25" customHeight="1" thickTop="1" thickBot="1" x14ac:dyDescent="0.25">
      <c r="A10" s="71"/>
      <c r="B10" s="244"/>
      <c r="C10" s="245"/>
      <c r="D10" s="245"/>
      <c r="E10" s="149" t="s">
        <v>34</v>
      </c>
      <c r="F10" s="73" t="s">
        <v>35</v>
      </c>
      <c r="G10" s="73" t="s">
        <v>36</v>
      </c>
      <c r="H10" s="72" t="s">
        <v>41</v>
      </c>
      <c r="I10" s="72" t="s">
        <v>42</v>
      </c>
      <c r="J10" s="74" t="s">
        <v>46</v>
      </c>
      <c r="K10" s="75" t="s">
        <v>87</v>
      </c>
      <c r="L10" s="76" t="s">
        <v>88</v>
      </c>
    </row>
    <row r="11" spans="1:12" ht="76.900000000000006" customHeight="1" thickTop="1" thickBot="1" x14ac:dyDescent="0.25">
      <c r="A11" s="77" t="s">
        <v>14</v>
      </c>
      <c r="B11" s="246" t="s">
        <v>15</v>
      </c>
      <c r="C11" s="247"/>
      <c r="D11" s="247"/>
      <c r="E11" s="150" t="s">
        <v>55</v>
      </c>
      <c r="F11" s="78" t="s">
        <v>59</v>
      </c>
      <c r="G11" s="78" t="s">
        <v>47</v>
      </c>
      <c r="H11" s="78" t="s">
        <v>60</v>
      </c>
      <c r="I11" s="151" t="s">
        <v>219</v>
      </c>
      <c r="J11" s="153" t="s">
        <v>228</v>
      </c>
      <c r="K11" s="152" t="s">
        <v>279</v>
      </c>
      <c r="L11" s="79" t="s">
        <v>89</v>
      </c>
    </row>
    <row r="12" spans="1:12" ht="12.75" customHeight="1" thickTop="1" x14ac:dyDescent="0.2">
      <c r="A12" s="80">
        <v>11</v>
      </c>
      <c r="B12" s="248" t="s">
        <v>0</v>
      </c>
      <c r="C12" s="249"/>
      <c r="D12" s="249"/>
      <c r="E12" s="61">
        <f>SUM(F12:J12)</f>
        <v>0</v>
      </c>
      <c r="F12" s="1"/>
      <c r="G12" s="8"/>
      <c r="H12" s="8"/>
      <c r="I12" s="8"/>
      <c r="J12" s="9"/>
      <c r="K12" s="60"/>
      <c r="L12" s="54">
        <f>J12-K12</f>
        <v>0</v>
      </c>
    </row>
    <row r="13" spans="1:12" ht="12.75" customHeight="1" x14ac:dyDescent="0.2">
      <c r="A13" s="80">
        <v>12</v>
      </c>
      <c r="B13" s="226" t="s">
        <v>129</v>
      </c>
      <c r="C13" s="227"/>
      <c r="D13" s="227"/>
      <c r="E13" s="61">
        <f>SUM(F13:J13)</f>
        <v>0</v>
      </c>
      <c r="F13" s="1"/>
      <c r="G13" s="8"/>
      <c r="H13" s="8"/>
      <c r="I13" s="8"/>
      <c r="J13" s="9"/>
      <c r="K13" s="195"/>
      <c r="L13" s="55">
        <f>J13-K13</f>
        <v>0</v>
      </c>
    </row>
    <row r="14" spans="1:12" ht="13.15" customHeight="1" thickBot="1" x14ac:dyDescent="0.25">
      <c r="A14" s="83">
        <v>13</v>
      </c>
      <c r="B14" s="238" t="s">
        <v>16</v>
      </c>
      <c r="C14" s="239"/>
      <c r="D14" s="239"/>
      <c r="E14" s="192">
        <f t="shared" ref="E14:L14" si="0">SUM(E12:E13)</f>
        <v>0</v>
      </c>
      <c r="F14" s="62">
        <f t="shared" si="0"/>
        <v>0</v>
      </c>
      <c r="G14" s="67">
        <f t="shared" si="0"/>
        <v>0</v>
      </c>
      <c r="H14" s="67">
        <f t="shared" si="0"/>
        <v>0</v>
      </c>
      <c r="I14" s="67">
        <f t="shared" si="0"/>
        <v>0</v>
      </c>
      <c r="J14" s="193">
        <f t="shared" si="0"/>
        <v>0</v>
      </c>
      <c r="K14" s="196">
        <f t="shared" si="0"/>
        <v>0</v>
      </c>
      <c r="L14" s="59">
        <f t="shared" si="0"/>
        <v>0</v>
      </c>
    </row>
    <row r="15" spans="1:12" ht="13.15" customHeight="1" thickTop="1" x14ac:dyDescent="0.2">
      <c r="A15" s="80">
        <v>14</v>
      </c>
      <c r="B15" s="240" t="s">
        <v>1</v>
      </c>
      <c r="C15" s="241"/>
      <c r="D15" s="241"/>
      <c r="E15" s="61">
        <f>SUM(F15:J15)</f>
        <v>0</v>
      </c>
      <c r="F15" s="1"/>
      <c r="G15" s="8"/>
      <c r="H15" s="8"/>
      <c r="I15" s="8"/>
      <c r="J15" s="9"/>
      <c r="K15" s="66"/>
      <c r="L15" s="55">
        <f>J15-K15</f>
        <v>0</v>
      </c>
    </row>
    <row r="16" spans="1:12" ht="12.75" customHeight="1" x14ac:dyDescent="0.2">
      <c r="A16" s="80">
        <v>15</v>
      </c>
      <c r="B16" s="226" t="s">
        <v>9</v>
      </c>
      <c r="C16" s="227"/>
      <c r="D16" s="227"/>
      <c r="E16" s="61">
        <f>SUM(F16:J16)</f>
        <v>0</v>
      </c>
      <c r="F16" s="1"/>
      <c r="G16" s="8"/>
      <c r="H16" s="8"/>
      <c r="I16" s="8"/>
      <c r="J16" s="9"/>
      <c r="K16" s="195"/>
      <c r="L16" s="55">
        <f>J16-K16</f>
        <v>0</v>
      </c>
    </row>
    <row r="17" spans="1:12" ht="12.75" customHeight="1" thickBot="1" x14ac:dyDescent="0.25">
      <c r="A17" s="83">
        <v>16</v>
      </c>
      <c r="B17" s="238" t="s">
        <v>17</v>
      </c>
      <c r="C17" s="239"/>
      <c r="D17" s="239"/>
      <c r="E17" s="192">
        <f t="shared" ref="E17:L17" si="1">SUM(E15:E16)</f>
        <v>0</v>
      </c>
      <c r="F17" s="62">
        <f t="shared" si="1"/>
        <v>0</v>
      </c>
      <c r="G17" s="67">
        <f t="shared" si="1"/>
        <v>0</v>
      </c>
      <c r="H17" s="67">
        <f t="shared" si="1"/>
        <v>0</v>
      </c>
      <c r="I17" s="67">
        <f t="shared" si="1"/>
        <v>0</v>
      </c>
      <c r="J17" s="193">
        <f t="shared" si="1"/>
        <v>0</v>
      </c>
      <c r="K17" s="196">
        <f t="shared" si="1"/>
        <v>0</v>
      </c>
      <c r="L17" s="59">
        <f t="shared" si="1"/>
        <v>0</v>
      </c>
    </row>
    <row r="18" spans="1:12" ht="13.15" customHeight="1" thickTop="1" x14ac:dyDescent="0.2">
      <c r="A18" s="80">
        <v>17</v>
      </c>
      <c r="B18" s="232" t="s">
        <v>2</v>
      </c>
      <c r="C18" s="233"/>
      <c r="D18" s="233"/>
      <c r="E18" s="61">
        <f t="shared" ref="E18:E26" si="2">SUM(F18:J18)</f>
        <v>0</v>
      </c>
      <c r="F18" s="1"/>
      <c r="G18" s="8"/>
      <c r="H18" s="8"/>
      <c r="I18" s="8"/>
      <c r="J18" s="9"/>
      <c r="K18" s="197"/>
      <c r="L18" s="55">
        <f t="shared" ref="L18:L26" si="3">J18-K18</f>
        <v>0</v>
      </c>
    </row>
    <row r="19" spans="1:12" ht="12.75" customHeight="1" x14ac:dyDescent="0.2">
      <c r="A19" s="80">
        <v>18</v>
      </c>
      <c r="B19" s="236" t="s">
        <v>10</v>
      </c>
      <c r="C19" s="237"/>
      <c r="D19" s="237"/>
      <c r="E19" s="61">
        <f t="shared" si="2"/>
        <v>0</v>
      </c>
      <c r="F19" s="1"/>
      <c r="G19" s="8"/>
      <c r="H19" s="8"/>
      <c r="I19" s="8"/>
      <c r="J19" s="9"/>
      <c r="K19" s="195"/>
      <c r="L19" s="55">
        <f t="shared" si="3"/>
        <v>0</v>
      </c>
    </row>
    <row r="20" spans="1:12" ht="12.75" customHeight="1" x14ac:dyDescent="0.2">
      <c r="A20" s="80">
        <v>19</v>
      </c>
      <c r="B20" s="226" t="s">
        <v>3</v>
      </c>
      <c r="C20" s="227"/>
      <c r="D20" s="227"/>
      <c r="E20" s="61">
        <f t="shared" si="2"/>
        <v>0</v>
      </c>
      <c r="F20" s="1"/>
      <c r="G20" s="8"/>
      <c r="H20" s="8"/>
      <c r="I20" s="8"/>
      <c r="J20" s="9"/>
      <c r="K20" s="195"/>
      <c r="L20" s="55">
        <f t="shared" si="3"/>
        <v>0</v>
      </c>
    </row>
    <row r="21" spans="1:12" ht="12.75" customHeight="1" x14ac:dyDescent="0.2">
      <c r="A21" s="80">
        <v>20</v>
      </c>
      <c r="B21" s="226" t="s">
        <v>18</v>
      </c>
      <c r="C21" s="227"/>
      <c r="D21" s="227"/>
      <c r="E21" s="61">
        <f t="shared" si="2"/>
        <v>0</v>
      </c>
      <c r="F21" s="1"/>
      <c r="G21" s="8"/>
      <c r="H21" s="8"/>
      <c r="I21" s="8"/>
      <c r="J21" s="9"/>
      <c r="K21" s="195"/>
      <c r="L21" s="55">
        <f t="shared" si="3"/>
        <v>0</v>
      </c>
    </row>
    <row r="22" spans="1:12" ht="12.75" customHeight="1" x14ac:dyDescent="0.2">
      <c r="A22" s="80">
        <v>21</v>
      </c>
      <c r="B22" s="226" t="s">
        <v>19</v>
      </c>
      <c r="C22" s="227"/>
      <c r="D22" s="227"/>
      <c r="E22" s="61">
        <f t="shared" si="2"/>
        <v>0</v>
      </c>
      <c r="F22" s="1"/>
      <c r="G22" s="8"/>
      <c r="H22" s="8"/>
      <c r="I22" s="8"/>
      <c r="J22" s="9"/>
      <c r="K22" s="195"/>
      <c r="L22" s="55">
        <f t="shared" si="3"/>
        <v>0</v>
      </c>
    </row>
    <row r="23" spans="1:12" ht="12.75" customHeight="1" x14ac:dyDescent="0.2">
      <c r="A23" s="80">
        <v>22</v>
      </c>
      <c r="B23" s="226" t="s">
        <v>4</v>
      </c>
      <c r="C23" s="227"/>
      <c r="D23" s="227"/>
      <c r="E23" s="61">
        <f t="shared" si="2"/>
        <v>0</v>
      </c>
      <c r="F23" s="1"/>
      <c r="G23" s="8"/>
      <c r="H23" s="8"/>
      <c r="I23" s="8"/>
      <c r="J23" s="9"/>
      <c r="K23" s="195"/>
      <c r="L23" s="55">
        <f t="shared" si="3"/>
        <v>0</v>
      </c>
    </row>
    <row r="24" spans="1:12" ht="12.75" customHeight="1" x14ac:dyDescent="0.2">
      <c r="A24" s="80">
        <v>23</v>
      </c>
      <c r="B24" s="226" t="s">
        <v>51</v>
      </c>
      <c r="C24" s="227"/>
      <c r="D24" s="227"/>
      <c r="E24" s="61">
        <f t="shared" si="2"/>
        <v>0</v>
      </c>
      <c r="F24" s="1"/>
      <c r="G24" s="8"/>
      <c r="H24" s="8"/>
      <c r="I24" s="8"/>
      <c r="J24" s="9"/>
      <c r="K24" s="195"/>
      <c r="L24" s="55">
        <f t="shared" si="3"/>
        <v>0</v>
      </c>
    </row>
    <row r="25" spans="1:12" ht="12.75" customHeight="1" x14ac:dyDescent="0.2">
      <c r="A25" s="80">
        <v>24</v>
      </c>
      <c r="B25" s="236" t="s">
        <v>130</v>
      </c>
      <c r="C25" s="237"/>
      <c r="D25" s="237"/>
      <c r="E25" s="61">
        <f t="shared" si="2"/>
        <v>0</v>
      </c>
      <c r="F25" s="1"/>
      <c r="G25" s="8"/>
      <c r="H25" s="8"/>
      <c r="I25" s="8"/>
      <c r="J25" s="9"/>
      <c r="K25" s="66"/>
      <c r="L25" s="55">
        <f t="shared" si="3"/>
        <v>0</v>
      </c>
    </row>
    <row r="26" spans="1:12" ht="12.75" customHeight="1" x14ac:dyDescent="0.2">
      <c r="A26" s="80">
        <v>25</v>
      </c>
      <c r="B26" s="226" t="s">
        <v>131</v>
      </c>
      <c r="C26" s="227"/>
      <c r="D26" s="227"/>
      <c r="E26" s="61">
        <f t="shared" si="2"/>
        <v>0</v>
      </c>
      <c r="F26" s="1"/>
      <c r="G26" s="8"/>
      <c r="H26" s="8"/>
      <c r="I26" s="8"/>
      <c r="J26" s="9"/>
      <c r="K26" s="66"/>
      <c r="L26" s="55">
        <f t="shared" si="3"/>
        <v>0</v>
      </c>
    </row>
    <row r="27" spans="1:12" ht="12.75" customHeight="1" thickBot="1" x14ac:dyDescent="0.25">
      <c r="A27" s="83">
        <v>26</v>
      </c>
      <c r="B27" s="230" t="s">
        <v>20</v>
      </c>
      <c r="C27" s="231"/>
      <c r="D27" s="231"/>
      <c r="E27" s="192">
        <f t="shared" ref="E27" si="4">SUM(E18:E26)</f>
        <v>0</v>
      </c>
      <c r="F27" s="62">
        <f t="shared" ref="F27:L27" si="5">SUM(F18:F26)</f>
        <v>0</v>
      </c>
      <c r="G27" s="67">
        <f t="shared" si="5"/>
        <v>0</v>
      </c>
      <c r="H27" s="67">
        <f t="shared" si="5"/>
        <v>0</v>
      </c>
      <c r="I27" s="67">
        <f t="shared" si="5"/>
        <v>0</v>
      </c>
      <c r="J27" s="193">
        <f t="shared" ref="J27:K27" si="6">SUM(J18:J26)</f>
        <v>0</v>
      </c>
      <c r="K27" s="196">
        <f t="shared" si="6"/>
        <v>0</v>
      </c>
      <c r="L27" s="59">
        <f t="shared" si="5"/>
        <v>0</v>
      </c>
    </row>
    <row r="28" spans="1:12" ht="13.15" customHeight="1" thickTop="1" x14ac:dyDescent="0.2">
      <c r="A28" s="80">
        <v>27</v>
      </c>
      <c r="B28" s="232" t="s">
        <v>21</v>
      </c>
      <c r="C28" s="233"/>
      <c r="D28" s="233"/>
      <c r="E28" s="61">
        <f t="shared" ref="E28:E36" si="7">SUM(F28:J28)</f>
        <v>0</v>
      </c>
      <c r="F28" s="1"/>
      <c r="G28" s="8"/>
      <c r="H28" s="8"/>
      <c r="I28" s="8"/>
      <c r="J28" s="9"/>
      <c r="K28" s="66"/>
      <c r="L28" s="55">
        <f t="shared" ref="L28:L36" si="8">J28-K28</f>
        <v>0</v>
      </c>
    </row>
    <row r="29" spans="1:12" ht="12.75" customHeight="1" x14ac:dyDescent="0.2">
      <c r="A29" s="80">
        <v>28</v>
      </c>
      <c r="B29" s="226" t="s">
        <v>5</v>
      </c>
      <c r="C29" s="227"/>
      <c r="D29" s="227"/>
      <c r="E29" s="61">
        <f t="shared" si="7"/>
        <v>0</v>
      </c>
      <c r="F29" s="1"/>
      <c r="G29" s="8"/>
      <c r="H29" s="8"/>
      <c r="I29" s="8"/>
      <c r="J29" s="9"/>
      <c r="K29" s="195"/>
      <c r="L29" s="55">
        <f t="shared" si="8"/>
        <v>0</v>
      </c>
    </row>
    <row r="30" spans="1:12" ht="12.75" customHeight="1" x14ac:dyDescent="0.2">
      <c r="A30" s="80">
        <v>29</v>
      </c>
      <c r="B30" s="226" t="s">
        <v>37</v>
      </c>
      <c r="C30" s="227"/>
      <c r="D30" s="227"/>
      <c r="E30" s="61">
        <f t="shared" si="7"/>
        <v>0</v>
      </c>
      <c r="F30" s="1"/>
      <c r="G30" s="8"/>
      <c r="H30" s="8"/>
      <c r="I30" s="8"/>
      <c r="J30" s="9"/>
      <c r="K30" s="66"/>
      <c r="L30" s="55">
        <f t="shared" si="8"/>
        <v>0</v>
      </c>
    </row>
    <row r="31" spans="1:12" ht="12.75" customHeight="1" x14ac:dyDescent="0.2">
      <c r="A31" s="80">
        <v>30</v>
      </c>
      <c r="B31" s="226" t="s">
        <v>6</v>
      </c>
      <c r="C31" s="227"/>
      <c r="D31" s="227"/>
      <c r="E31" s="61">
        <f t="shared" si="7"/>
        <v>0</v>
      </c>
      <c r="F31" s="1"/>
      <c r="G31" s="8"/>
      <c r="H31" s="8"/>
      <c r="I31" s="8"/>
      <c r="J31" s="9"/>
      <c r="K31" s="195"/>
      <c r="L31" s="55">
        <f t="shared" si="8"/>
        <v>0</v>
      </c>
    </row>
    <row r="32" spans="1:12" ht="12.75" customHeight="1" x14ac:dyDescent="0.2">
      <c r="A32" s="80">
        <v>31</v>
      </c>
      <c r="B32" s="226" t="s">
        <v>22</v>
      </c>
      <c r="C32" s="227"/>
      <c r="D32" s="227"/>
      <c r="E32" s="61">
        <f t="shared" si="7"/>
        <v>0</v>
      </c>
      <c r="F32" s="1"/>
      <c r="G32" s="8"/>
      <c r="H32" s="8"/>
      <c r="I32" s="8"/>
      <c r="J32" s="9"/>
      <c r="K32" s="195"/>
      <c r="L32" s="55">
        <f t="shared" si="8"/>
        <v>0</v>
      </c>
    </row>
    <row r="33" spans="1:12" ht="12.75" customHeight="1" x14ac:dyDescent="0.2">
      <c r="A33" s="80">
        <v>32</v>
      </c>
      <c r="B33" s="226" t="s">
        <v>11</v>
      </c>
      <c r="C33" s="227"/>
      <c r="D33" s="227"/>
      <c r="E33" s="61">
        <f t="shared" si="7"/>
        <v>0</v>
      </c>
      <c r="F33" s="1"/>
      <c r="G33" s="8"/>
      <c r="H33" s="8"/>
      <c r="I33" s="8"/>
      <c r="J33" s="9"/>
      <c r="K33" s="195"/>
      <c r="L33" s="55">
        <f t="shared" si="8"/>
        <v>0</v>
      </c>
    </row>
    <row r="34" spans="1:12" ht="12.75" customHeight="1" x14ac:dyDescent="0.2">
      <c r="A34" s="80">
        <v>33</v>
      </c>
      <c r="B34" s="226" t="s">
        <v>23</v>
      </c>
      <c r="C34" s="227"/>
      <c r="D34" s="227"/>
      <c r="E34" s="61">
        <f t="shared" si="7"/>
        <v>0</v>
      </c>
      <c r="F34" s="1"/>
      <c r="G34" s="8"/>
      <c r="H34" s="8"/>
      <c r="I34" s="8"/>
      <c r="J34" s="9"/>
      <c r="K34" s="195"/>
      <c r="L34" s="55">
        <f t="shared" si="8"/>
        <v>0</v>
      </c>
    </row>
    <row r="35" spans="1:12" ht="12.75" customHeight="1" x14ac:dyDescent="0.2">
      <c r="A35" s="80">
        <v>34</v>
      </c>
      <c r="B35" s="189" t="s">
        <v>48</v>
      </c>
      <c r="C35" s="190"/>
      <c r="D35" s="190"/>
      <c r="E35" s="61">
        <f t="shared" si="7"/>
        <v>0</v>
      </c>
      <c r="F35" s="1"/>
      <c r="G35" s="8"/>
      <c r="H35" s="8"/>
      <c r="I35" s="8"/>
      <c r="J35" s="9"/>
      <c r="K35" s="195"/>
      <c r="L35" s="55">
        <f t="shared" si="8"/>
        <v>0</v>
      </c>
    </row>
    <row r="36" spans="1:12" ht="12.75" customHeight="1" x14ac:dyDescent="0.2">
      <c r="A36" s="80">
        <v>35</v>
      </c>
      <c r="B36" s="236" t="s">
        <v>56</v>
      </c>
      <c r="C36" s="237"/>
      <c r="D36" s="237"/>
      <c r="E36" s="61">
        <f t="shared" si="7"/>
        <v>0</v>
      </c>
      <c r="F36" s="1"/>
      <c r="G36" s="8"/>
      <c r="H36" s="8"/>
      <c r="I36" s="8"/>
      <c r="J36" s="9"/>
      <c r="K36" s="66"/>
      <c r="L36" s="55">
        <f t="shared" si="8"/>
        <v>0</v>
      </c>
    </row>
    <row r="37" spans="1:12" ht="12.75" customHeight="1" thickBot="1" x14ac:dyDescent="0.25">
      <c r="A37" s="83">
        <v>36</v>
      </c>
      <c r="B37" s="230" t="s">
        <v>24</v>
      </c>
      <c r="C37" s="231"/>
      <c r="D37" s="231"/>
      <c r="E37" s="192">
        <f t="shared" ref="E37" si="9">SUM(E28:E36)</f>
        <v>0</v>
      </c>
      <c r="F37" s="62">
        <f t="shared" ref="F37:L37" si="10">SUM(F28:F36)</f>
        <v>0</v>
      </c>
      <c r="G37" s="67">
        <f t="shared" si="10"/>
        <v>0</v>
      </c>
      <c r="H37" s="67">
        <f t="shared" si="10"/>
        <v>0</v>
      </c>
      <c r="I37" s="67">
        <f t="shared" si="10"/>
        <v>0</v>
      </c>
      <c r="J37" s="193">
        <f t="shared" ref="J37:K37" si="11">SUM(J28:J36)</f>
        <v>0</v>
      </c>
      <c r="K37" s="196">
        <f t="shared" si="11"/>
        <v>0</v>
      </c>
      <c r="L37" s="58">
        <f t="shared" si="10"/>
        <v>0</v>
      </c>
    </row>
    <row r="38" spans="1:12" ht="13.15" customHeight="1" thickTop="1" x14ac:dyDescent="0.2">
      <c r="A38" s="80">
        <v>37</v>
      </c>
      <c r="B38" s="232" t="s">
        <v>12</v>
      </c>
      <c r="C38" s="233"/>
      <c r="D38" s="233"/>
      <c r="E38" s="63">
        <f>SUM(F38:J38)</f>
        <v>0</v>
      </c>
      <c r="F38" s="2"/>
      <c r="G38" s="10"/>
      <c r="H38" s="10"/>
      <c r="I38" s="10"/>
      <c r="J38" s="11"/>
      <c r="K38" s="198"/>
      <c r="L38" s="56"/>
    </row>
    <row r="39" spans="1:12" ht="12.75" customHeight="1" x14ac:dyDescent="0.2">
      <c r="A39" s="80">
        <v>38</v>
      </c>
      <c r="B39" s="226" t="s">
        <v>7</v>
      </c>
      <c r="C39" s="227"/>
      <c r="D39" s="227"/>
      <c r="E39" s="63">
        <f>SUM(F39:J39)</f>
        <v>0</v>
      </c>
      <c r="F39" s="2"/>
      <c r="G39" s="10"/>
      <c r="H39" s="10"/>
      <c r="I39" s="10"/>
      <c r="J39" s="11"/>
      <c r="K39" s="198"/>
      <c r="L39" s="56"/>
    </row>
    <row r="40" spans="1:12" ht="12.75" customHeight="1" x14ac:dyDescent="0.2">
      <c r="A40" s="80">
        <v>39</v>
      </c>
      <c r="B40" s="226" t="s">
        <v>38</v>
      </c>
      <c r="C40" s="227"/>
      <c r="D40" s="227"/>
      <c r="E40" s="61">
        <f>SUM(F40:J40)</f>
        <v>0</v>
      </c>
      <c r="F40" s="1"/>
      <c r="G40" s="8"/>
      <c r="H40" s="8"/>
      <c r="I40" s="8"/>
      <c r="J40" s="9"/>
      <c r="K40" s="195"/>
      <c r="L40" s="55">
        <f>J40-K40</f>
        <v>0</v>
      </c>
    </row>
    <row r="41" spans="1:12" ht="12.75" customHeight="1" x14ac:dyDescent="0.2">
      <c r="A41" s="80">
        <v>40</v>
      </c>
      <c r="B41" s="226" t="s">
        <v>204</v>
      </c>
      <c r="C41" s="227"/>
      <c r="D41" s="227"/>
      <c r="E41" s="61">
        <f>SUM(F41:J41)</f>
        <v>0</v>
      </c>
      <c r="F41" s="1"/>
      <c r="G41" s="8"/>
      <c r="H41" s="8"/>
      <c r="I41" s="8"/>
      <c r="J41" s="9"/>
      <c r="K41" s="195"/>
      <c r="L41" s="55">
        <f>J41-K41</f>
        <v>0</v>
      </c>
    </row>
    <row r="42" spans="1:12" ht="12.75" customHeight="1" x14ac:dyDescent="0.2">
      <c r="A42" s="84">
        <v>41</v>
      </c>
      <c r="B42" s="228" t="s">
        <v>39</v>
      </c>
      <c r="C42" s="229"/>
      <c r="D42" s="229"/>
      <c r="E42" s="64">
        <f>SUM(F42:J42)</f>
        <v>0</v>
      </c>
      <c r="F42" s="1"/>
      <c r="G42" s="12"/>
      <c r="H42" s="12"/>
      <c r="I42" s="12"/>
      <c r="J42" s="13"/>
      <c r="K42" s="195"/>
      <c r="L42" s="55">
        <f>J42-K42</f>
        <v>0</v>
      </c>
    </row>
    <row r="43" spans="1:12" s="4" customFormat="1" ht="12.75" customHeight="1" thickBot="1" x14ac:dyDescent="0.25">
      <c r="A43" s="83">
        <v>42</v>
      </c>
      <c r="B43" s="230" t="s">
        <v>25</v>
      </c>
      <c r="C43" s="231"/>
      <c r="D43" s="231"/>
      <c r="E43" s="192">
        <f t="shared" ref="E43" si="12">SUM(E38:E42)</f>
        <v>0</v>
      </c>
      <c r="F43" s="62">
        <f t="shared" ref="F43:L43" si="13">SUM(F38:F42)</f>
        <v>0</v>
      </c>
      <c r="G43" s="67">
        <f t="shared" si="13"/>
        <v>0</v>
      </c>
      <c r="H43" s="67">
        <f t="shared" si="13"/>
        <v>0</v>
      </c>
      <c r="I43" s="67">
        <f t="shared" si="13"/>
        <v>0</v>
      </c>
      <c r="J43" s="193">
        <f t="shared" ref="J43:K43" si="14">SUM(J38:J42)</f>
        <v>0</v>
      </c>
      <c r="K43" s="196">
        <f t="shared" si="14"/>
        <v>0</v>
      </c>
      <c r="L43" s="58">
        <f t="shared" si="13"/>
        <v>0</v>
      </c>
    </row>
    <row r="44" spans="1:12" ht="13.15" customHeight="1" thickTop="1" x14ac:dyDescent="0.2">
      <c r="A44" s="80">
        <v>43</v>
      </c>
      <c r="B44" s="232" t="s">
        <v>8</v>
      </c>
      <c r="C44" s="233"/>
      <c r="D44" s="233"/>
      <c r="E44" s="61">
        <f>SUM(F44:J44)</f>
        <v>0</v>
      </c>
      <c r="F44" s="1"/>
      <c r="G44" s="8"/>
      <c r="H44" s="8"/>
      <c r="I44" s="8"/>
      <c r="J44" s="9"/>
      <c r="K44" s="195"/>
      <c r="L44" s="55">
        <f>J44-K44</f>
        <v>0</v>
      </c>
    </row>
    <row r="45" spans="1:12" ht="12.75" customHeight="1" x14ac:dyDescent="0.2">
      <c r="A45" s="80">
        <v>44</v>
      </c>
      <c r="B45" s="226" t="s">
        <v>26</v>
      </c>
      <c r="C45" s="227"/>
      <c r="D45" s="227"/>
      <c r="E45" s="65"/>
      <c r="F45" s="2"/>
      <c r="G45" s="10"/>
      <c r="H45" s="10"/>
      <c r="I45" s="10"/>
      <c r="J45" s="11"/>
      <c r="K45" s="198"/>
      <c r="L45" s="56"/>
    </row>
    <row r="46" spans="1:12" ht="12.75" customHeight="1" x14ac:dyDescent="0.2">
      <c r="A46" s="80">
        <v>45</v>
      </c>
      <c r="B46" s="226" t="s">
        <v>13</v>
      </c>
      <c r="C46" s="227"/>
      <c r="D46" s="227"/>
      <c r="E46" s="61">
        <f>SUM(F46:J46)</f>
        <v>0</v>
      </c>
      <c r="F46" s="1"/>
      <c r="G46" s="8"/>
      <c r="H46" s="8"/>
      <c r="I46" s="8"/>
      <c r="J46" s="9"/>
      <c r="K46" s="195"/>
      <c r="L46" s="55"/>
    </row>
    <row r="47" spans="1:12" ht="12.75" customHeight="1" x14ac:dyDescent="0.2">
      <c r="A47" s="80">
        <v>46</v>
      </c>
      <c r="B47" s="226" t="s">
        <v>132</v>
      </c>
      <c r="C47" s="227"/>
      <c r="D47" s="227"/>
      <c r="E47" s="61">
        <f>SUM(F47:J47)</f>
        <v>0</v>
      </c>
      <c r="F47" s="1"/>
      <c r="G47" s="8"/>
      <c r="H47" s="8"/>
      <c r="I47" s="8"/>
      <c r="J47" s="9"/>
      <c r="K47" s="195"/>
      <c r="L47" s="55">
        <f>J47-K47</f>
        <v>0</v>
      </c>
    </row>
    <row r="48" spans="1:12" ht="12.75" customHeight="1" x14ac:dyDescent="0.2">
      <c r="A48" s="80">
        <v>47</v>
      </c>
      <c r="B48" s="234" t="s">
        <v>133</v>
      </c>
      <c r="C48" s="235"/>
      <c r="D48" s="235"/>
      <c r="E48" s="61">
        <f>SUM(F48:J48)</f>
        <v>0</v>
      </c>
      <c r="F48" s="1"/>
      <c r="G48" s="8"/>
      <c r="H48" s="8"/>
      <c r="I48" s="8"/>
      <c r="J48" s="9"/>
      <c r="K48" s="195"/>
      <c r="L48" s="55">
        <f>J48-K48</f>
        <v>0</v>
      </c>
    </row>
    <row r="49" spans="1:12" ht="12.75" customHeight="1" thickBot="1" x14ac:dyDescent="0.25">
      <c r="A49" s="83">
        <v>48</v>
      </c>
      <c r="B49" s="230" t="s">
        <v>27</v>
      </c>
      <c r="C49" s="231"/>
      <c r="D49" s="231"/>
      <c r="E49" s="192">
        <f t="shared" ref="E49" si="15">SUM(E44:E48)</f>
        <v>0</v>
      </c>
      <c r="F49" s="62">
        <f>SUM(F44:F48)</f>
        <v>0</v>
      </c>
      <c r="G49" s="62">
        <f t="shared" ref="G49:L49" si="16">SUM(G44:G48)</f>
        <v>0</v>
      </c>
      <c r="H49" s="62">
        <f t="shared" si="16"/>
        <v>0</v>
      </c>
      <c r="I49" s="62">
        <f t="shared" si="16"/>
        <v>0</v>
      </c>
      <c r="J49" s="192">
        <f t="shared" ref="J49:K49" si="17">SUM(J44:J48)</f>
        <v>0</v>
      </c>
      <c r="K49" s="192">
        <f t="shared" si="17"/>
        <v>0</v>
      </c>
      <c r="L49" s="62">
        <f t="shared" si="16"/>
        <v>0</v>
      </c>
    </row>
    <row r="50" spans="1:12" ht="12.75" customHeight="1" thickTop="1" thickBot="1" x14ac:dyDescent="0.25">
      <c r="A50" s="85">
        <v>49</v>
      </c>
      <c r="B50" s="224" t="s">
        <v>28</v>
      </c>
      <c r="C50" s="225"/>
      <c r="D50" s="225"/>
      <c r="E50" s="192">
        <f>E14+E17+E27+E37+E43+E49</f>
        <v>0</v>
      </c>
      <c r="F50" s="62">
        <f>F14+F17+F27+F37+F43+F49</f>
        <v>0</v>
      </c>
      <c r="G50" s="62">
        <f t="shared" ref="G50:L50" si="18">+G49+G43+G37+G27+G17+G14</f>
        <v>0</v>
      </c>
      <c r="H50" s="62">
        <f t="shared" si="18"/>
        <v>0</v>
      </c>
      <c r="I50" s="62">
        <f t="shared" si="18"/>
        <v>0</v>
      </c>
      <c r="J50" s="194">
        <f>+J49+J43+J37+J27+J17+J14</f>
        <v>0</v>
      </c>
      <c r="K50" s="192">
        <f t="shared" si="18"/>
        <v>0</v>
      </c>
      <c r="L50" s="57">
        <f t="shared" si="18"/>
        <v>0</v>
      </c>
    </row>
    <row r="51" spans="1:12" s="17" customFormat="1" ht="13.5" thickTop="1" x14ac:dyDescent="0.2">
      <c r="A51" s="14"/>
      <c r="B51" s="15"/>
      <c r="C51" s="15"/>
      <c r="D51" s="15"/>
      <c r="E51" s="16"/>
      <c r="F51" s="16"/>
      <c r="G51" s="16"/>
      <c r="H51" s="16"/>
      <c r="I51" s="16"/>
      <c r="J51" s="16"/>
    </row>
    <row r="52" spans="1:12" ht="17.25" customHeight="1" x14ac:dyDescent="0.2">
      <c r="A52" s="191"/>
      <c r="B52" s="217" t="s">
        <v>40</v>
      </c>
      <c r="C52" s="218"/>
      <c r="D52" s="218"/>
      <c r="E52" s="218"/>
      <c r="F52" s="201" t="e">
        <f>+(F50+H50+I50)/J50</f>
        <v>#DIV/0!</v>
      </c>
      <c r="G52" s="103"/>
      <c r="H52" s="104" t="s">
        <v>118</v>
      </c>
      <c r="I52" s="105"/>
      <c r="J52" s="68"/>
      <c r="K52" s="200" t="e">
        <f>J36/(J50/J36)</f>
        <v>#DIV/0!</v>
      </c>
      <c r="L52" s="101"/>
    </row>
    <row r="53" spans="1:12" x14ac:dyDescent="0.2">
      <c r="B53" s="219"/>
      <c r="C53" s="219"/>
      <c r="D53" s="219"/>
      <c r="E53" s="221"/>
    </row>
    <row r="54" spans="1:12" ht="18.75" customHeight="1" x14ac:dyDescent="0.2">
      <c r="B54" s="220"/>
      <c r="C54" s="220"/>
      <c r="D54" s="220"/>
      <c r="E54" s="222"/>
      <c r="K54"/>
      <c r="L54"/>
    </row>
    <row r="55" spans="1:12" x14ac:dyDescent="0.2">
      <c r="B55" s="3" t="s">
        <v>44</v>
      </c>
      <c r="E55" s="3" t="s">
        <v>45</v>
      </c>
      <c r="K55"/>
      <c r="L55"/>
    </row>
    <row r="56" spans="1:12" ht="11.25" customHeight="1" x14ac:dyDescent="0.2"/>
    <row r="57" spans="1:12" ht="27" customHeight="1" x14ac:dyDescent="0.2">
      <c r="A57" s="70" t="s">
        <v>57</v>
      </c>
      <c r="B57" s="223" t="s">
        <v>223</v>
      </c>
      <c r="C57" s="223"/>
      <c r="D57" s="223"/>
      <c r="E57" s="223"/>
      <c r="F57" s="223"/>
      <c r="G57" s="223"/>
      <c r="H57" s="223"/>
      <c r="I57" s="223"/>
      <c r="J57" s="223"/>
    </row>
    <row r="58" spans="1:12" ht="31.5" customHeight="1" x14ac:dyDescent="0.2">
      <c r="A58" s="70" t="s">
        <v>58</v>
      </c>
      <c r="B58" s="223" t="s">
        <v>224</v>
      </c>
      <c r="C58" s="223"/>
      <c r="D58" s="223"/>
      <c r="E58" s="223"/>
      <c r="F58" s="223"/>
      <c r="G58" s="223"/>
      <c r="H58" s="223"/>
      <c r="I58" s="223"/>
      <c r="J58" s="223"/>
    </row>
    <row r="59" spans="1:12" x14ac:dyDescent="0.2">
      <c r="A59" s="69"/>
      <c r="B59" s="69"/>
      <c r="C59" s="69"/>
      <c r="D59" s="69"/>
      <c r="E59" s="69"/>
      <c r="F59" s="69"/>
      <c r="G59" s="69"/>
      <c r="H59" s="69"/>
      <c r="I59" s="69"/>
      <c r="J59" s="69"/>
    </row>
    <row r="60" spans="1:12" x14ac:dyDescent="0.2">
      <c r="A60" s="69"/>
      <c r="B60" s="69"/>
      <c r="C60" s="69"/>
      <c r="D60" s="69"/>
      <c r="E60" s="69"/>
      <c r="F60" s="69"/>
      <c r="G60" s="69"/>
      <c r="H60" s="69"/>
      <c r="I60" s="69"/>
      <c r="J60" s="69"/>
    </row>
  </sheetData>
  <sheetProtection selectLockedCells="1"/>
  <mergeCells count="53">
    <mergeCell ref="A1:L1"/>
    <mergeCell ref="A2:L2"/>
    <mergeCell ref="A3:L3"/>
    <mergeCell ref="C5:F5"/>
    <mergeCell ref="C6:F6"/>
    <mergeCell ref="I6:K6"/>
    <mergeCell ref="C7:F7"/>
    <mergeCell ref="C8:F8"/>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6:D36"/>
    <mergeCell ref="B37:D37"/>
    <mergeCell ref="B38:D38"/>
    <mergeCell ref="B50:D50"/>
    <mergeCell ref="B39:D39"/>
    <mergeCell ref="B40:D40"/>
    <mergeCell ref="B41:D41"/>
    <mergeCell ref="B42:D42"/>
    <mergeCell ref="B43:D43"/>
    <mergeCell ref="B44:D44"/>
    <mergeCell ref="B45:D45"/>
    <mergeCell ref="B46:D46"/>
    <mergeCell ref="B47:D47"/>
    <mergeCell ref="B48:D48"/>
    <mergeCell ref="B49:D49"/>
    <mergeCell ref="B52:E52"/>
    <mergeCell ref="B53:D54"/>
    <mergeCell ref="E53:E54"/>
    <mergeCell ref="B57:J57"/>
    <mergeCell ref="B58:J58"/>
  </mergeCells>
  <printOptions horizontalCentered="1"/>
  <pageMargins left="0.2" right="0.2" top="0.5" bottom="0.5" header="0.5" footer="0.5"/>
  <pageSetup scale="60" orientation="landscape" r:id="rId1"/>
  <headerFooter alignWithMargins="0">
    <oddHeader xml:space="preserve">&amp;L
</oddHeader>
    <oddFooter>&amp;R&amp;8page &amp;P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13" workbookViewId="0">
      <selection activeCell="B11" sqref="B11"/>
    </sheetView>
  </sheetViews>
  <sheetFormatPr defaultColWidth="8.7109375" defaultRowHeight="12.75" x14ac:dyDescent="0.2"/>
  <cols>
    <col min="1" max="1" width="15.7109375" customWidth="1"/>
    <col min="2" max="2" width="13.42578125" customWidth="1"/>
    <col min="3" max="6" width="12.28515625" customWidth="1"/>
    <col min="7" max="7" width="12.42578125" customWidth="1"/>
    <col min="8" max="8" width="14.140625" customWidth="1"/>
    <col min="9" max="9" width="13.28515625" customWidth="1"/>
  </cols>
  <sheetData>
    <row r="1" spans="1:9" ht="15.75" x14ac:dyDescent="0.25">
      <c r="A1" s="265" t="s">
        <v>238</v>
      </c>
      <c r="B1" s="265"/>
      <c r="C1" s="265"/>
      <c r="D1" s="265"/>
      <c r="E1" s="265"/>
      <c r="F1" s="265"/>
      <c r="G1" s="265"/>
      <c r="H1" s="265"/>
      <c r="I1" s="265"/>
    </row>
    <row r="2" spans="1:9" ht="15.75" x14ac:dyDescent="0.25">
      <c r="A2" s="265" t="s">
        <v>102</v>
      </c>
      <c r="B2" s="265"/>
      <c r="C2" s="265"/>
      <c r="D2" s="265"/>
      <c r="E2" s="265"/>
      <c r="F2" s="265"/>
      <c r="G2" s="265"/>
      <c r="H2" s="265"/>
      <c r="I2" s="265"/>
    </row>
    <row r="3" spans="1:9" ht="15.75" x14ac:dyDescent="0.25">
      <c r="A3" s="265" t="s">
        <v>243</v>
      </c>
      <c r="B3" s="265"/>
      <c r="C3" s="265"/>
      <c r="D3" s="265"/>
      <c r="E3" s="265"/>
      <c r="F3" s="265"/>
      <c r="G3" s="265"/>
      <c r="H3" s="265"/>
      <c r="I3" s="265"/>
    </row>
    <row r="4" spans="1:9" ht="15.75" x14ac:dyDescent="0.25">
      <c r="A4" s="88"/>
    </row>
    <row r="5" spans="1:9" ht="29.25" customHeight="1" x14ac:dyDescent="0.25">
      <c r="A5" s="266" t="s">
        <v>245</v>
      </c>
      <c r="B5" s="267"/>
      <c r="C5" s="267"/>
      <c r="D5" s="267"/>
      <c r="E5" s="267"/>
      <c r="F5" s="267"/>
      <c r="G5" s="267"/>
      <c r="H5" s="267"/>
      <c r="I5" s="267"/>
    </row>
    <row r="6" spans="1:9" x14ac:dyDescent="0.2">
      <c r="A6" s="89"/>
    </row>
    <row r="7" spans="1:9" ht="15" x14ac:dyDescent="0.25">
      <c r="A7" s="117" t="s">
        <v>209</v>
      </c>
    </row>
    <row r="8" spans="1:9" ht="15" x14ac:dyDescent="0.25">
      <c r="A8" s="117"/>
      <c r="B8" s="202" t="s">
        <v>282</v>
      </c>
    </row>
    <row r="9" spans="1:9" ht="15.75" thickBot="1" x14ac:dyDescent="0.3">
      <c r="A9" s="117"/>
      <c r="B9" s="202" t="s">
        <v>247</v>
      </c>
    </row>
    <row r="10" spans="1:9" ht="64.5" thickBot="1" x14ac:dyDescent="0.25">
      <c r="A10" s="118" t="s">
        <v>210</v>
      </c>
      <c r="B10" s="119" t="s">
        <v>283</v>
      </c>
      <c r="C10" s="119" t="s">
        <v>93</v>
      </c>
      <c r="D10" s="119" t="s">
        <v>122</v>
      </c>
      <c r="E10" s="119" t="s">
        <v>123</v>
      </c>
      <c r="F10" s="119" t="s">
        <v>211</v>
      </c>
      <c r="G10" s="119" t="s">
        <v>119</v>
      </c>
      <c r="H10" s="119" t="s">
        <v>120</v>
      </c>
      <c r="I10" s="120" t="s">
        <v>121</v>
      </c>
    </row>
    <row r="11" spans="1:9" ht="55.9" customHeight="1" x14ac:dyDescent="0.2">
      <c r="A11" s="184"/>
      <c r="B11" s="122"/>
      <c r="C11" s="122"/>
      <c r="D11" s="123"/>
      <c r="E11" s="124"/>
      <c r="F11" s="125"/>
      <c r="G11" s="124"/>
      <c r="H11" s="124"/>
      <c r="I11" s="126">
        <f t="shared" ref="I11:I19" si="0">SUM(G11:H11)</f>
        <v>0</v>
      </c>
    </row>
    <row r="12" spans="1:9" ht="36" customHeight="1" x14ac:dyDescent="0.2">
      <c r="A12" s="127"/>
      <c r="B12" s="128"/>
      <c r="C12" s="128"/>
      <c r="D12" s="129"/>
      <c r="E12" s="130"/>
      <c r="F12" s="131"/>
      <c r="G12" s="130"/>
      <c r="H12" s="130"/>
      <c r="I12" s="132">
        <f t="shared" si="0"/>
        <v>0</v>
      </c>
    </row>
    <row r="13" spans="1:9" ht="36" customHeight="1" x14ac:dyDescent="0.2">
      <c r="A13" s="127"/>
      <c r="B13" s="128"/>
      <c r="C13" s="128"/>
      <c r="D13" s="129"/>
      <c r="E13" s="130"/>
      <c r="F13" s="131"/>
      <c r="G13" s="130"/>
      <c r="H13" s="130"/>
      <c r="I13" s="132">
        <f t="shared" si="0"/>
        <v>0</v>
      </c>
    </row>
    <row r="14" spans="1:9" ht="36" customHeight="1" x14ac:dyDescent="0.2">
      <c r="A14" s="127"/>
      <c r="B14" s="128"/>
      <c r="C14" s="128"/>
      <c r="D14" s="129"/>
      <c r="E14" s="130"/>
      <c r="F14" s="131"/>
      <c r="G14" s="130"/>
      <c r="H14" s="130"/>
      <c r="I14" s="132">
        <f t="shared" si="0"/>
        <v>0</v>
      </c>
    </row>
    <row r="15" spans="1:9" ht="36" customHeight="1" x14ac:dyDescent="0.2">
      <c r="A15" s="127"/>
      <c r="B15" s="128"/>
      <c r="C15" s="128"/>
      <c r="D15" s="129"/>
      <c r="E15" s="130"/>
      <c r="F15" s="131"/>
      <c r="G15" s="130"/>
      <c r="H15" s="130"/>
      <c r="I15" s="132">
        <f t="shared" si="0"/>
        <v>0</v>
      </c>
    </row>
    <row r="16" spans="1:9" ht="36" customHeight="1" x14ac:dyDescent="0.2">
      <c r="A16" s="127"/>
      <c r="B16" s="128"/>
      <c r="C16" s="128"/>
      <c r="D16" s="129"/>
      <c r="E16" s="130"/>
      <c r="F16" s="131"/>
      <c r="G16" s="130"/>
      <c r="H16" s="130"/>
      <c r="I16" s="132">
        <f t="shared" si="0"/>
        <v>0</v>
      </c>
    </row>
    <row r="17" spans="1:9" ht="36" customHeight="1" x14ac:dyDescent="0.2">
      <c r="A17" s="127"/>
      <c r="B17" s="128"/>
      <c r="C17" s="128"/>
      <c r="D17" s="129"/>
      <c r="E17" s="130"/>
      <c r="F17" s="131"/>
      <c r="G17" s="130"/>
      <c r="H17" s="130"/>
      <c r="I17" s="132">
        <f t="shared" si="0"/>
        <v>0</v>
      </c>
    </row>
    <row r="18" spans="1:9" ht="36" customHeight="1" x14ac:dyDescent="0.2">
      <c r="A18" s="127"/>
      <c r="B18" s="128"/>
      <c r="C18" s="128"/>
      <c r="D18" s="129"/>
      <c r="E18" s="130"/>
      <c r="F18" s="131"/>
      <c r="G18" s="130"/>
      <c r="H18" s="130"/>
      <c r="I18" s="132">
        <f t="shared" si="0"/>
        <v>0</v>
      </c>
    </row>
    <row r="19" spans="1:9" ht="36" customHeight="1" x14ac:dyDescent="0.2">
      <c r="A19" s="127"/>
      <c r="B19" s="128"/>
      <c r="C19" s="128"/>
      <c r="D19" s="129"/>
      <c r="E19" s="130"/>
      <c r="F19" s="131"/>
      <c r="G19" s="130"/>
      <c r="H19" s="130"/>
      <c r="I19" s="132">
        <f t="shared" si="0"/>
        <v>0</v>
      </c>
    </row>
    <row r="20" spans="1:9" ht="25.5" customHeight="1" thickBot="1" x14ac:dyDescent="0.25">
      <c r="A20" s="133"/>
      <c r="B20" s="134"/>
      <c r="C20" s="268" t="s">
        <v>212</v>
      </c>
      <c r="D20" s="268"/>
      <c r="E20" s="268"/>
      <c r="F20" s="268"/>
      <c r="G20" s="268"/>
      <c r="H20" s="268"/>
      <c r="I20" s="135">
        <f>SUM(I11:I19)</f>
        <v>0</v>
      </c>
    </row>
    <row r="21" spans="1:9" ht="15" x14ac:dyDescent="0.2">
      <c r="A21" s="136"/>
      <c r="B21" s="106"/>
      <c r="C21" s="106"/>
      <c r="D21" s="106"/>
      <c r="E21" s="106"/>
      <c r="F21" s="106"/>
      <c r="G21" s="106"/>
      <c r="H21" s="106"/>
      <c r="I21" s="106"/>
    </row>
    <row r="22" spans="1:9" ht="20.25" customHeight="1" thickBot="1" x14ac:dyDescent="0.3">
      <c r="A22" s="117" t="s">
        <v>213</v>
      </c>
      <c r="B22" s="106"/>
      <c r="C22" s="106"/>
      <c r="D22" s="106"/>
      <c r="E22" s="106"/>
      <c r="F22" s="106"/>
      <c r="G22" s="106"/>
      <c r="H22" s="106"/>
      <c r="I22" s="106"/>
    </row>
    <row r="23" spans="1:9" ht="64.5" customHeight="1" thickBot="1" x14ac:dyDescent="0.25">
      <c r="A23" s="118" t="s">
        <v>244</v>
      </c>
      <c r="B23" s="119" t="s">
        <v>214</v>
      </c>
      <c r="C23" s="119" t="s">
        <v>215</v>
      </c>
      <c r="D23" s="119" t="s">
        <v>221</v>
      </c>
      <c r="E23" s="119" t="s">
        <v>124</v>
      </c>
      <c r="F23" s="119" t="s">
        <v>211</v>
      </c>
      <c r="G23" s="120" t="s">
        <v>125</v>
      </c>
      <c r="H23" s="106"/>
      <c r="I23" s="106"/>
    </row>
    <row r="24" spans="1:9" ht="36" customHeight="1" thickBot="1" x14ac:dyDescent="0.25">
      <c r="A24" s="185"/>
      <c r="B24" s="160"/>
      <c r="C24" s="160"/>
      <c r="D24" s="160"/>
      <c r="E24" s="154"/>
      <c r="F24" s="161"/>
      <c r="G24" s="155">
        <f>D24*E24*F24</f>
        <v>0</v>
      </c>
      <c r="H24" s="106"/>
      <c r="I24" s="106"/>
    </row>
    <row r="25" spans="1:9" ht="36" customHeight="1" thickBot="1" x14ac:dyDescent="0.25">
      <c r="A25" s="159"/>
      <c r="B25" s="157"/>
      <c r="C25" s="157"/>
      <c r="D25" s="160"/>
      <c r="E25" s="154"/>
      <c r="F25" s="161"/>
      <c r="G25" s="155">
        <f>D25*E25*F25</f>
        <v>0</v>
      </c>
      <c r="H25" s="106"/>
      <c r="I25" s="106"/>
    </row>
    <row r="26" spans="1:9" ht="36" customHeight="1" thickBot="1" x14ac:dyDescent="0.25">
      <c r="A26" s="159"/>
      <c r="B26" s="157"/>
      <c r="C26" s="157"/>
      <c r="D26" s="160"/>
      <c r="E26" s="154"/>
      <c r="F26" s="161"/>
      <c r="G26" s="155">
        <f>D26*E26*F26</f>
        <v>0</v>
      </c>
      <c r="H26" s="106"/>
      <c r="I26" s="106"/>
    </row>
    <row r="27" spans="1:9" ht="36" customHeight="1" x14ac:dyDescent="0.2">
      <c r="A27" s="159"/>
      <c r="B27" s="157"/>
      <c r="C27" s="157"/>
      <c r="D27" s="160"/>
      <c r="E27" s="154"/>
      <c r="F27" s="161"/>
      <c r="G27" s="155">
        <f>D27*E27*F27</f>
        <v>0</v>
      </c>
      <c r="H27" s="106"/>
      <c r="I27" s="106"/>
    </row>
    <row r="28" spans="1:9" ht="25.5" customHeight="1" thickBot="1" x14ac:dyDescent="0.25">
      <c r="A28" s="269" t="s">
        <v>217</v>
      </c>
      <c r="B28" s="270"/>
      <c r="C28" s="270"/>
      <c r="D28" s="270"/>
      <c r="E28" s="270"/>
      <c r="F28" s="270"/>
      <c r="G28" s="135">
        <f>SUM(G24:G27)</f>
        <v>0</v>
      </c>
      <c r="H28" s="106"/>
      <c r="I28" s="106"/>
    </row>
    <row r="29" spans="1:9" ht="15.75" x14ac:dyDescent="0.25">
      <c r="A29" s="21"/>
    </row>
    <row r="31" spans="1:9" ht="15.75" x14ac:dyDescent="0.25">
      <c r="A31" s="140"/>
      <c r="B31" s="141"/>
      <c r="C31" s="141"/>
      <c r="D31" s="141"/>
      <c r="E31" s="141"/>
      <c r="F31" s="141"/>
    </row>
    <row r="32" spans="1:9" ht="15.75" x14ac:dyDescent="0.25">
      <c r="A32" s="141"/>
      <c r="B32" s="46"/>
      <c r="C32" s="141"/>
      <c r="D32" s="141"/>
      <c r="E32" s="141"/>
      <c r="F32" s="141"/>
    </row>
    <row r="33" spans="1:6" ht="65.25" customHeight="1" x14ac:dyDescent="0.2">
      <c r="A33" s="141"/>
      <c r="B33" s="142"/>
      <c r="C33" s="264"/>
      <c r="D33" s="264"/>
      <c r="E33" s="264"/>
      <c r="F33" s="264"/>
    </row>
    <row r="34" spans="1:6" x14ac:dyDescent="0.2">
      <c r="A34" s="142"/>
      <c r="B34" s="143"/>
      <c r="C34" s="264"/>
      <c r="D34" s="264"/>
      <c r="E34" s="264"/>
      <c r="F34" s="264"/>
    </row>
    <row r="35" spans="1:6" ht="24.75" customHeight="1" x14ac:dyDescent="0.2">
      <c r="A35" s="144"/>
      <c r="B35" s="145"/>
      <c r="C35" s="260"/>
      <c r="D35" s="147"/>
      <c r="E35" s="141"/>
      <c r="F35" s="146"/>
    </row>
    <row r="36" spans="1:6" x14ac:dyDescent="0.2">
      <c r="A36" s="145"/>
      <c r="B36" s="145"/>
      <c r="C36" s="260"/>
      <c r="D36" s="147"/>
      <c r="E36" s="146"/>
      <c r="F36" s="147"/>
    </row>
    <row r="37" spans="1:6" x14ac:dyDescent="0.2">
      <c r="A37" s="144"/>
      <c r="B37" s="145"/>
      <c r="C37" s="146"/>
      <c r="D37" s="147"/>
      <c r="E37" s="146"/>
      <c r="F37" s="146"/>
    </row>
    <row r="38" spans="1:6" x14ac:dyDescent="0.2">
      <c r="A38" s="145"/>
      <c r="B38" s="145"/>
      <c r="C38" s="146"/>
      <c r="D38" s="147"/>
      <c r="E38" s="146"/>
      <c r="F38" s="147"/>
    </row>
    <row r="39" spans="1:6" ht="15.75" x14ac:dyDescent="0.2">
      <c r="A39" s="261"/>
      <c r="B39" s="262"/>
      <c r="C39" s="263"/>
      <c r="D39" s="259"/>
      <c r="E39" s="148"/>
      <c r="F39" s="148"/>
    </row>
    <row r="40" spans="1:6" ht="15.75" x14ac:dyDescent="0.2">
      <c r="A40" s="261"/>
      <c r="B40" s="262"/>
      <c r="C40" s="263"/>
      <c r="D40" s="259"/>
      <c r="E40" s="148"/>
      <c r="F40" s="148"/>
    </row>
    <row r="41" spans="1:6" ht="15.75" x14ac:dyDescent="0.2">
      <c r="A41" s="261"/>
      <c r="B41" s="262"/>
      <c r="C41" s="263"/>
      <c r="D41" s="259"/>
      <c r="E41" s="148"/>
      <c r="F41" s="271"/>
    </row>
    <row r="42" spans="1:6" ht="15.75" x14ac:dyDescent="0.2">
      <c r="A42" s="261"/>
      <c r="B42" s="262"/>
      <c r="C42" s="263"/>
      <c r="D42" s="259"/>
      <c r="E42" s="148"/>
      <c r="F42" s="271"/>
    </row>
    <row r="43" spans="1:6" ht="15.75" x14ac:dyDescent="0.2">
      <c r="A43" s="261"/>
      <c r="B43" s="262"/>
      <c r="C43" s="263"/>
      <c r="D43" s="259"/>
      <c r="E43" s="148"/>
      <c r="F43" s="271"/>
    </row>
    <row r="44" spans="1:6" ht="15.75" x14ac:dyDescent="0.2">
      <c r="A44" s="261"/>
      <c r="B44" s="262"/>
      <c r="C44" s="263"/>
      <c r="D44" s="259"/>
      <c r="E44" s="148"/>
      <c r="F44" s="271"/>
    </row>
    <row r="45" spans="1:6" ht="15.75" x14ac:dyDescent="0.2">
      <c r="A45" s="261"/>
      <c r="B45" s="262"/>
      <c r="C45" s="263"/>
      <c r="D45" s="259"/>
      <c r="E45" s="148"/>
      <c r="F45" s="271"/>
    </row>
    <row r="46" spans="1:6" ht="15.75" x14ac:dyDescent="0.2">
      <c r="A46" s="261"/>
      <c r="B46" s="262"/>
      <c r="C46" s="263"/>
      <c r="D46" s="259"/>
      <c r="E46" s="148"/>
      <c r="F46" s="271"/>
    </row>
    <row r="47" spans="1:6" ht="15.75" x14ac:dyDescent="0.25">
      <c r="A47" s="46"/>
      <c r="B47" s="141"/>
      <c r="C47" s="141"/>
      <c r="D47" s="141"/>
      <c r="E47" s="141"/>
      <c r="F47" s="141"/>
    </row>
  </sheetData>
  <mergeCells count="30">
    <mergeCell ref="F41:F42"/>
    <mergeCell ref="F43:F44"/>
    <mergeCell ref="F45:F46"/>
    <mergeCell ref="A41:A42"/>
    <mergeCell ref="B41:B42"/>
    <mergeCell ref="C41:C42"/>
    <mergeCell ref="D41:D42"/>
    <mergeCell ref="A45:A46"/>
    <mergeCell ref="B45:B46"/>
    <mergeCell ref="C45:C46"/>
    <mergeCell ref="D45:D46"/>
    <mergeCell ref="A43:A44"/>
    <mergeCell ref="B43:B44"/>
    <mergeCell ref="C43:C44"/>
    <mergeCell ref="D43:D44"/>
    <mergeCell ref="C33:C34"/>
    <mergeCell ref="D33:D34"/>
    <mergeCell ref="A1:I1"/>
    <mergeCell ref="A2:I2"/>
    <mergeCell ref="A3:I3"/>
    <mergeCell ref="A5:I5"/>
    <mergeCell ref="C20:H20"/>
    <mergeCell ref="A28:F28"/>
    <mergeCell ref="E33:E34"/>
    <mergeCell ref="F33:F34"/>
    <mergeCell ref="D39:D40"/>
    <mergeCell ref="C35:C36"/>
    <mergeCell ref="A39:A40"/>
    <mergeCell ref="B39:B40"/>
    <mergeCell ref="C39:C40"/>
  </mergeCells>
  <phoneticPr fontId="22" type="noConversion"/>
  <pageMargins left="0.75" right="0.75" top="1" bottom="1" header="0.5" footer="0.5"/>
  <pageSetup scale="5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workbookViewId="0">
      <selection activeCell="G14" sqref="G14"/>
    </sheetView>
  </sheetViews>
  <sheetFormatPr defaultColWidth="12.42578125" defaultRowHeight="15.75" x14ac:dyDescent="0.25"/>
  <cols>
    <col min="1" max="1" width="6.28515625" style="21" customWidth="1"/>
    <col min="2" max="2" width="40.28515625" style="21" customWidth="1"/>
    <col min="3" max="3" width="62" style="49" customWidth="1"/>
    <col min="4" max="16384" width="12.42578125" style="21"/>
  </cols>
  <sheetData>
    <row r="1" spans="1:7" x14ac:dyDescent="0.25">
      <c r="B1" s="86" t="s">
        <v>90</v>
      </c>
      <c r="C1" s="87"/>
      <c r="D1"/>
      <c r="E1"/>
      <c r="F1"/>
      <c r="G1"/>
    </row>
    <row r="2" spans="1:7" x14ac:dyDescent="0.25">
      <c r="B2" s="86" t="s">
        <v>91</v>
      </c>
      <c r="C2" s="87"/>
      <c r="D2"/>
      <c r="E2"/>
      <c r="F2"/>
      <c r="G2"/>
    </row>
    <row r="3" spans="1:7" x14ac:dyDescent="0.25">
      <c r="B3" s="86" t="s">
        <v>92</v>
      </c>
      <c r="C3" s="87"/>
      <c r="D3"/>
      <c r="E3"/>
      <c r="F3"/>
      <c r="G3"/>
    </row>
    <row r="4" spans="1:7" x14ac:dyDescent="0.25">
      <c r="B4" s="86"/>
      <c r="C4" s="90"/>
      <c r="D4"/>
      <c r="E4"/>
      <c r="F4"/>
      <c r="G4"/>
    </row>
    <row r="5" spans="1:7" customFormat="1" x14ac:dyDescent="0.25">
      <c r="A5" s="91" t="s">
        <v>276</v>
      </c>
      <c r="B5" s="91"/>
    </row>
    <row r="6" spans="1:7" x14ac:dyDescent="0.25">
      <c r="B6" s="21" t="s">
        <v>115</v>
      </c>
    </row>
    <row r="8" spans="1:7" ht="6.75" customHeight="1" x14ac:dyDescent="0.25">
      <c r="A8" s="18"/>
      <c r="B8" s="19"/>
      <c r="C8" s="20"/>
    </row>
    <row r="9" spans="1:7" s="25" customFormat="1" ht="18.75" x14ac:dyDescent="0.3">
      <c r="A9" s="22" t="s">
        <v>61</v>
      </c>
      <c r="B9" s="23" t="s">
        <v>62</v>
      </c>
      <c r="C9" s="24" t="s">
        <v>63</v>
      </c>
    </row>
    <row r="10" spans="1:7" ht="6.75" customHeight="1" x14ac:dyDescent="0.25">
      <c r="A10" s="26"/>
      <c r="B10" s="27" t="s">
        <v>64</v>
      </c>
      <c r="C10" s="28"/>
    </row>
    <row r="11" spans="1:7" x14ac:dyDescent="0.25">
      <c r="A11" s="29">
        <v>11</v>
      </c>
      <c r="B11" s="30" t="s">
        <v>206</v>
      </c>
      <c r="C11" s="205" t="s">
        <v>280</v>
      </c>
    </row>
    <row r="12" spans="1:7" x14ac:dyDescent="0.25">
      <c r="A12" s="29">
        <v>12</v>
      </c>
      <c r="B12" s="30" t="s">
        <v>205</v>
      </c>
      <c r="C12" s="205" t="s">
        <v>280</v>
      </c>
    </row>
    <row r="13" spans="1:7" x14ac:dyDescent="0.25">
      <c r="A13" s="32"/>
      <c r="B13" s="33"/>
      <c r="C13" s="34"/>
    </row>
    <row r="14" spans="1:7" x14ac:dyDescent="0.25">
      <c r="A14" s="29">
        <v>14</v>
      </c>
      <c r="B14" s="30" t="s">
        <v>65</v>
      </c>
      <c r="C14" s="31"/>
    </row>
    <row r="15" spans="1:7" x14ac:dyDescent="0.25">
      <c r="A15" s="29">
        <v>15</v>
      </c>
      <c r="B15" s="30" t="s">
        <v>66</v>
      </c>
      <c r="C15" s="31"/>
    </row>
    <row r="16" spans="1:7" x14ac:dyDescent="0.25">
      <c r="A16" s="32"/>
      <c r="B16" s="33"/>
      <c r="C16" s="34"/>
    </row>
    <row r="17" spans="1:3" x14ac:dyDescent="0.25">
      <c r="A17" s="29">
        <v>17</v>
      </c>
      <c r="B17" s="30" t="s">
        <v>67</v>
      </c>
      <c r="C17" s="31"/>
    </row>
    <row r="18" spans="1:3" x14ac:dyDescent="0.25">
      <c r="A18" s="29">
        <v>18</v>
      </c>
      <c r="B18" s="30" t="s">
        <v>10</v>
      </c>
      <c r="C18" s="31"/>
    </row>
    <row r="19" spans="1:3" x14ac:dyDescent="0.25">
      <c r="A19" s="29">
        <v>19</v>
      </c>
      <c r="B19" s="30" t="s">
        <v>68</v>
      </c>
      <c r="C19" s="31"/>
    </row>
    <row r="20" spans="1:3" x14ac:dyDescent="0.25">
      <c r="A20" s="29">
        <v>20</v>
      </c>
      <c r="B20" s="30" t="s">
        <v>69</v>
      </c>
      <c r="C20" s="31"/>
    </row>
    <row r="21" spans="1:3" x14ac:dyDescent="0.25">
      <c r="A21" s="29">
        <v>21</v>
      </c>
      <c r="B21" s="30" t="s">
        <v>19</v>
      </c>
      <c r="C21" s="31"/>
    </row>
    <row r="22" spans="1:3" x14ac:dyDescent="0.25">
      <c r="A22" s="29">
        <v>22</v>
      </c>
      <c r="B22" s="30" t="s">
        <v>70</v>
      </c>
      <c r="C22" s="31"/>
    </row>
    <row r="23" spans="1:3" x14ac:dyDescent="0.25">
      <c r="A23" s="29">
        <v>23</v>
      </c>
      <c r="B23" s="30" t="s">
        <v>71</v>
      </c>
      <c r="C23" s="31"/>
    </row>
    <row r="24" spans="1:3" x14ac:dyDescent="0.25">
      <c r="A24" s="29">
        <v>24</v>
      </c>
      <c r="B24" s="30" t="s">
        <v>207</v>
      </c>
      <c r="C24" s="31"/>
    </row>
    <row r="25" spans="1:3" x14ac:dyDescent="0.25">
      <c r="A25" s="29">
        <v>25</v>
      </c>
      <c r="B25" s="30" t="s">
        <v>131</v>
      </c>
      <c r="C25" s="31"/>
    </row>
    <row r="26" spans="1:3" x14ac:dyDescent="0.25">
      <c r="A26" s="32"/>
      <c r="B26" s="33"/>
      <c r="C26" s="34"/>
    </row>
    <row r="27" spans="1:3" x14ac:dyDescent="0.25">
      <c r="A27" s="29">
        <v>27</v>
      </c>
      <c r="B27" s="30" t="s">
        <v>72</v>
      </c>
      <c r="C27" s="31"/>
    </row>
    <row r="28" spans="1:3" x14ac:dyDescent="0.25">
      <c r="A28" s="29">
        <v>28</v>
      </c>
      <c r="B28" s="30" t="s">
        <v>73</v>
      </c>
      <c r="C28" s="31"/>
    </row>
    <row r="29" spans="1:3" x14ac:dyDescent="0.25">
      <c r="A29" s="29">
        <v>29</v>
      </c>
      <c r="B29" s="30" t="s">
        <v>74</v>
      </c>
      <c r="C29" s="31"/>
    </row>
    <row r="30" spans="1:3" x14ac:dyDescent="0.25">
      <c r="A30" s="29">
        <v>30</v>
      </c>
      <c r="B30" s="30" t="s">
        <v>6</v>
      </c>
      <c r="C30" s="31"/>
    </row>
    <row r="31" spans="1:3" x14ac:dyDescent="0.25">
      <c r="A31" s="29">
        <v>31</v>
      </c>
      <c r="B31" s="30" t="s">
        <v>75</v>
      </c>
      <c r="C31" s="31"/>
    </row>
    <row r="32" spans="1:3" x14ac:dyDescent="0.25">
      <c r="A32" s="29">
        <v>32</v>
      </c>
      <c r="B32" s="30" t="s">
        <v>76</v>
      </c>
      <c r="C32" s="31"/>
    </row>
    <row r="33" spans="1:3" x14ac:dyDescent="0.25">
      <c r="A33" s="29">
        <v>33</v>
      </c>
      <c r="B33" s="30" t="s">
        <v>77</v>
      </c>
      <c r="C33" s="35"/>
    </row>
    <row r="34" spans="1:3" x14ac:dyDescent="0.25">
      <c r="A34" s="51">
        <v>34</v>
      </c>
      <c r="B34" s="36" t="s">
        <v>48</v>
      </c>
      <c r="C34" s="37"/>
    </row>
    <row r="35" spans="1:3" ht="36" x14ac:dyDescent="0.25">
      <c r="A35" s="52">
        <v>35</v>
      </c>
      <c r="B35" s="53" t="s">
        <v>218</v>
      </c>
      <c r="C35" s="38"/>
    </row>
    <row r="36" spans="1:3" x14ac:dyDescent="0.25">
      <c r="A36" s="32"/>
      <c r="B36" s="33"/>
      <c r="C36" s="34"/>
    </row>
    <row r="37" spans="1:3" x14ac:dyDescent="0.25">
      <c r="A37" s="39">
        <v>37</v>
      </c>
      <c r="B37" s="40" t="s">
        <v>78</v>
      </c>
      <c r="C37" s="41"/>
    </row>
    <row r="38" spans="1:3" x14ac:dyDescent="0.25">
      <c r="A38" s="39">
        <v>38</v>
      </c>
      <c r="B38" s="40" t="s">
        <v>79</v>
      </c>
      <c r="C38" s="41"/>
    </row>
    <row r="39" spans="1:3" x14ac:dyDescent="0.25">
      <c r="A39" s="29">
        <v>39</v>
      </c>
      <c r="B39" s="30" t="s">
        <v>80</v>
      </c>
      <c r="C39" s="31"/>
    </row>
    <row r="40" spans="1:3" x14ac:dyDescent="0.25">
      <c r="A40" s="29">
        <v>40</v>
      </c>
      <c r="B40" s="30" t="s">
        <v>81</v>
      </c>
      <c r="C40" s="31"/>
    </row>
    <row r="41" spans="1:3" x14ac:dyDescent="0.25">
      <c r="A41" s="29">
        <v>41</v>
      </c>
      <c r="B41" s="30" t="s">
        <v>82</v>
      </c>
      <c r="C41" s="31"/>
    </row>
    <row r="42" spans="1:3" x14ac:dyDescent="0.25">
      <c r="A42" s="32"/>
      <c r="B42" s="33"/>
      <c r="C42" s="34"/>
    </row>
    <row r="43" spans="1:3" x14ac:dyDescent="0.25">
      <c r="A43" s="29">
        <v>43</v>
      </c>
      <c r="B43" s="30" t="s">
        <v>83</v>
      </c>
      <c r="C43" s="31"/>
    </row>
    <row r="44" spans="1:3" x14ac:dyDescent="0.25">
      <c r="A44" s="39">
        <v>44</v>
      </c>
      <c r="B44" s="40" t="s">
        <v>84</v>
      </c>
      <c r="C44" s="41"/>
    </row>
    <row r="45" spans="1:3" x14ac:dyDescent="0.25">
      <c r="A45" s="29">
        <v>45</v>
      </c>
      <c r="B45" s="30" t="s">
        <v>13</v>
      </c>
      <c r="C45" s="31"/>
    </row>
    <row r="46" spans="1:3" x14ac:dyDescent="0.25">
      <c r="A46" s="29">
        <v>46</v>
      </c>
      <c r="B46" s="30" t="s">
        <v>132</v>
      </c>
      <c r="C46" s="31"/>
    </row>
    <row r="47" spans="1:3" x14ac:dyDescent="0.25">
      <c r="A47" s="29">
        <v>47</v>
      </c>
      <c r="B47" s="30" t="s">
        <v>133</v>
      </c>
      <c r="C47" s="31"/>
    </row>
    <row r="48" spans="1:3" x14ac:dyDescent="0.25">
      <c r="A48" s="32"/>
      <c r="B48" s="33"/>
      <c r="C48" s="34"/>
    </row>
    <row r="49" spans="2:3" x14ac:dyDescent="0.25">
      <c r="B49" s="42"/>
      <c r="C49" s="43"/>
    </row>
    <row r="50" spans="2:3" x14ac:dyDescent="0.25">
      <c r="B50" s="44" t="s">
        <v>85</v>
      </c>
      <c r="C50" s="45"/>
    </row>
    <row r="51" spans="2:3" s="46" customFormat="1" x14ac:dyDescent="0.25">
      <c r="B51" s="47"/>
      <c r="C51" s="48"/>
    </row>
    <row r="52" spans="2:3" s="46" customFormat="1" x14ac:dyDescent="0.25">
      <c r="B52" s="47"/>
      <c r="C52" s="48"/>
    </row>
    <row r="53" spans="2:3" s="46" customFormat="1" x14ac:dyDescent="0.25">
      <c r="B53" s="47"/>
      <c r="C53" s="48"/>
    </row>
    <row r="54" spans="2:3" s="46" customFormat="1" x14ac:dyDescent="0.25">
      <c r="C54" s="48"/>
    </row>
    <row r="55" spans="2:3" s="46" customFormat="1" x14ac:dyDescent="0.25">
      <c r="B55" s="47"/>
      <c r="C55" s="48"/>
    </row>
    <row r="56" spans="2:3" s="46" customFormat="1" x14ac:dyDescent="0.25">
      <c r="C56" s="48"/>
    </row>
    <row r="57" spans="2:3" s="46" customFormat="1" x14ac:dyDescent="0.25">
      <c r="B57" s="47"/>
      <c r="C57" s="48"/>
    </row>
    <row r="59" spans="2:3" x14ac:dyDescent="0.25">
      <c r="B59" s="50"/>
    </row>
  </sheetData>
  <phoneticPr fontId="0" type="noConversion"/>
  <printOptions horizontalCentered="1" gridLines="1"/>
  <pageMargins left="0.25" right="0.25" top="0.91" bottom="0.56999999999999995" header="0.34" footer="0.23"/>
  <pageSetup scale="89" orientation="portrait" horizontalDpi="4294967293" verticalDpi="300"/>
  <headerFooter alignWithMargins="0">
    <oddHeader xml:space="preserve">&amp;C&amp;"Times New Roman,Regular"&amp;20Durhams's Partnership for Children
Budget Line Item Justification
</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7" workbookViewId="0">
      <selection activeCell="B11" sqref="B11"/>
    </sheetView>
  </sheetViews>
  <sheetFormatPr defaultColWidth="8.7109375" defaultRowHeight="12.75" x14ac:dyDescent="0.2"/>
  <cols>
    <col min="2" max="2" width="27.28515625" customWidth="1"/>
    <col min="3" max="3" width="45.7109375" customWidth="1"/>
  </cols>
  <sheetData>
    <row r="1" spans="1:3" ht="15.75" x14ac:dyDescent="0.25">
      <c r="A1" s="21"/>
      <c r="B1" s="86" t="s">
        <v>90</v>
      </c>
      <c r="C1" s="87"/>
    </row>
    <row r="2" spans="1:3" ht="15.75" x14ac:dyDescent="0.25">
      <c r="A2" s="21"/>
      <c r="B2" s="86" t="s">
        <v>91</v>
      </c>
      <c r="C2" s="87"/>
    </row>
    <row r="3" spans="1:3" ht="15.75" x14ac:dyDescent="0.25">
      <c r="A3" s="21"/>
      <c r="B3" s="86" t="s">
        <v>92</v>
      </c>
      <c r="C3" s="87"/>
    </row>
    <row r="5" spans="1:3" ht="15.75" x14ac:dyDescent="0.25">
      <c r="A5" s="91" t="s">
        <v>248</v>
      </c>
      <c r="B5" s="91"/>
    </row>
    <row r="7" spans="1:3" x14ac:dyDescent="0.2">
      <c r="A7" t="s">
        <v>116</v>
      </c>
    </row>
    <row r="9" spans="1:3" x14ac:dyDescent="0.2">
      <c r="A9" s="167">
        <v>1</v>
      </c>
      <c r="B9" s="167" t="s">
        <v>117</v>
      </c>
      <c r="C9" s="167"/>
    </row>
    <row r="10" spans="1:3" ht="90.75" customHeight="1" x14ac:dyDescent="0.2">
      <c r="B10" s="272"/>
      <c r="C10" s="272"/>
    </row>
    <row r="11" spans="1:3" x14ac:dyDescent="0.2">
      <c r="A11" s="167">
        <v>2</v>
      </c>
      <c r="B11" s="167" t="s">
        <v>284</v>
      </c>
      <c r="C11" s="167"/>
    </row>
    <row r="12" spans="1:3" ht="102" customHeight="1" x14ac:dyDescent="0.2">
      <c r="B12" s="272"/>
      <c r="C12" s="272"/>
    </row>
    <row r="13" spans="1:3" x14ac:dyDescent="0.2">
      <c r="A13" s="167">
        <v>3</v>
      </c>
      <c r="B13" s="167" t="s">
        <v>222</v>
      </c>
      <c r="C13" s="168"/>
    </row>
    <row r="14" spans="1:3" ht="90.75" customHeight="1" x14ac:dyDescent="0.2">
      <c r="B14" s="273"/>
      <c r="C14" s="273"/>
    </row>
    <row r="15" spans="1:3" x14ac:dyDescent="0.2">
      <c r="A15" s="167">
        <v>4</v>
      </c>
      <c r="B15" s="169" t="s">
        <v>126</v>
      </c>
      <c r="C15" s="168"/>
    </row>
    <row r="16" spans="1:3" ht="90.75" customHeight="1" x14ac:dyDescent="0.2">
      <c r="B16" s="272"/>
      <c r="C16" s="272"/>
    </row>
    <row r="17" spans="1:3" x14ac:dyDescent="0.2">
      <c r="A17" s="174">
        <v>5</v>
      </c>
      <c r="B17" s="170" t="s">
        <v>127</v>
      </c>
      <c r="C17" s="171"/>
    </row>
    <row r="18" spans="1:3" x14ac:dyDescent="0.2">
      <c r="A18" s="175"/>
      <c r="B18" s="172" t="s">
        <v>128</v>
      </c>
      <c r="C18" s="173"/>
    </row>
    <row r="19" spans="1:3" ht="90.75" customHeight="1" x14ac:dyDescent="0.2">
      <c r="B19" s="274"/>
      <c r="C19" s="274"/>
    </row>
  </sheetData>
  <mergeCells count="5">
    <mergeCell ref="B10:C10"/>
    <mergeCell ref="B12:C12"/>
    <mergeCell ref="B14:C14"/>
    <mergeCell ref="B16:C16"/>
    <mergeCell ref="B19:C19"/>
  </mergeCells>
  <phoneticPr fontId="2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pane ySplit="11" topLeftCell="A12" activePane="bottomLeft" state="frozen"/>
      <selection activeCell="K11" sqref="K11"/>
      <selection pane="bottomLeft" activeCell="N14" sqref="N14"/>
    </sheetView>
  </sheetViews>
  <sheetFormatPr defaultColWidth="8.7109375" defaultRowHeight="12.75" x14ac:dyDescent="0.2"/>
  <cols>
    <col min="1" max="1" width="6.28515625" style="3" customWidth="1"/>
    <col min="2" max="2" width="20.7109375" style="3" customWidth="1"/>
    <col min="3" max="3" width="6.140625" style="3" customWidth="1"/>
    <col min="4" max="4" width="17.42578125" style="3" customWidth="1"/>
    <col min="5" max="5" width="17" style="3" customWidth="1"/>
    <col min="6" max="6" width="15.42578125" style="3" customWidth="1"/>
    <col min="7" max="7" width="18.140625" style="3" customWidth="1"/>
    <col min="8" max="8" width="16.28515625" style="3" customWidth="1"/>
    <col min="9" max="9" width="14.7109375" style="3" customWidth="1"/>
    <col min="10" max="10" width="16.140625" style="3" customWidth="1"/>
    <col min="11" max="11" width="16.42578125" style="3" customWidth="1"/>
    <col min="12" max="12" width="16.7109375" style="3" customWidth="1"/>
    <col min="13" max="13" width="3.28515625" style="3" customWidth="1"/>
    <col min="14" max="16384" width="8.7109375" style="3"/>
  </cols>
  <sheetData>
    <row r="1" spans="1:12" ht="23.25" x14ac:dyDescent="0.35">
      <c r="A1" s="250" t="s">
        <v>237</v>
      </c>
      <c r="B1" s="250"/>
      <c r="C1" s="250"/>
      <c r="D1" s="250"/>
      <c r="E1" s="250"/>
      <c r="F1" s="250"/>
      <c r="G1" s="250"/>
      <c r="H1" s="250"/>
      <c r="I1" s="250"/>
      <c r="J1" s="250"/>
      <c r="K1" s="251"/>
      <c r="L1" s="251"/>
    </row>
    <row r="2" spans="1:12" s="100" customFormat="1" ht="20.25" x14ac:dyDescent="0.3">
      <c r="A2" s="252" t="s">
        <v>86</v>
      </c>
      <c r="B2" s="252"/>
      <c r="C2" s="252"/>
      <c r="D2" s="252"/>
      <c r="E2" s="252"/>
      <c r="F2" s="252"/>
      <c r="G2" s="252"/>
      <c r="H2" s="252"/>
      <c r="I2" s="252"/>
      <c r="J2" s="252"/>
      <c r="K2" s="253"/>
      <c r="L2" s="253"/>
    </row>
    <row r="3" spans="1:12" ht="18.75" x14ac:dyDescent="0.3">
      <c r="A3" s="254" t="s">
        <v>249</v>
      </c>
      <c r="B3" s="254"/>
      <c r="C3" s="254"/>
      <c r="D3" s="254"/>
      <c r="E3" s="254"/>
      <c r="F3" s="254"/>
      <c r="G3" s="254"/>
      <c r="H3" s="254"/>
      <c r="I3" s="254"/>
      <c r="J3" s="254"/>
      <c r="K3" s="255"/>
      <c r="L3" s="255"/>
    </row>
    <row r="4" spans="1:12" x14ac:dyDescent="0.2">
      <c r="A4" s="4"/>
      <c r="B4" s="4"/>
      <c r="C4" s="4"/>
      <c r="D4" s="4"/>
      <c r="E4" s="4"/>
      <c r="F4" s="4"/>
      <c r="G4" s="4"/>
      <c r="H4" s="4"/>
      <c r="I4" s="4"/>
      <c r="J4" s="5"/>
    </row>
    <row r="5" spans="1:12" s="94" customFormat="1" ht="18" customHeight="1" x14ac:dyDescent="0.25">
      <c r="A5" s="92"/>
      <c r="B5" s="93" t="s">
        <v>29</v>
      </c>
      <c r="C5" s="256"/>
      <c r="D5" s="256"/>
      <c r="E5" s="256"/>
      <c r="F5" s="257"/>
      <c r="H5" s="95"/>
      <c r="I5" s="96"/>
      <c r="J5" s="97"/>
    </row>
    <row r="6" spans="1:12" s="94" customFormat="1" ht="18" customHeight="1" x14ac:dyDescent="0.25">
      <c r="A6" s="92"/>
      <c r="B6" s="93" t="s">
        <v>30</v>
      </c>
      <c r="C6" s="242"/>
      <c r="D6" s="242"/>
      <c r="E6" s="242"/>
      <c r="F6" s="243"/>
      <c r="G6" s="92"/>
      <c r="H6" s="93" t="s">
        <v>31</v>
      </c>
      <c r="I6" s="258"/>
      <c r="J6" s="257"/>
      <c r="K6" s="222"/>
    </row>
    <row r="7" spans="1:12" s="94" customFormat="1" ht="18" customHeight="1" x14ac:dyDescent="0.25">
      <c r="A7" s="92"/>
      <c r="B7" s="93" t="s">
        <v>32</v>
      </c>
      <c r="C7" s="242"/>
      <c r="D7" s="242"/>
      <c r="E7" s="242"/>
      <c r="F7" s="243"/>
      <c r="G7" s="92"/>
      <c r="H7" s="98" t="s">
        <v>43</v>
      </c>
      <c r="I7" s="183"/>
    </row>
    <row r="8" spans="1:12" s="94" customFormat="1" ht="18" customHeight="1" x14ac:dyDescent="0.25">
      <c r="A8" s="92"/>
      <c r="B8" s="98" t="s">
        <v>33</v>
      </c>
      <c r="C8" s="242"/>
      <c r="D8" s="242"/>
      <c r="E8" s="242"/>
      <c r="F8" s="243"/>
      <c r="G8" s="95"/>
      <c r="H8" s="95"/>
      <c r="I8" s="95"/>
      <c r="J8" s="99"/>
    </row>
    <row r="9" spans="1:12" ht="13.5" thickBot="1" x14ac:dyDescent="0.25">
      <c r="A9" s="6"/>
      <c r="B9" s="6"/>
      <c r="C9" s="6"/>
      <c r="D9" s="6"/>
      <c r="E9" s="6"/>
      <c r="F9" s="6"/>
      <c r="G9" s="6"/>
      <c r="H9" s="6"/>
      <c r="I9" s="6"/>
      <c r="J9" s="7"/>
    </row>
    <row r="10" spans="1:12" ht="14.25" customHeight="1" thickTop="1" thickBot="1" x14ac:dyDescent="0.25">
      <c r="A10" s="71"/>
      <c r="B10" s="244"/>
      <c r="C10" s="245"/>
      <c r="D10" s="245"/>
      <c r="E10" s="149" t="s">
        <v>34</v>
      </c>
      <c r="F10" s="73" t="s">
        <v>35</v>
      </c>
      <c r="G10" s="73" t="s">
        <v>36</v>
      </c>
      <c r="H10" s="72" t="s">
        <v>41</v>
      </c>
      <c r="I10" s="72" t="s">
        <v>42</v>
      </c>
      <c r="J10" s="74" t="s">
        <v>46</v>
      </c>
      <c r="K10" s="75" t="s">
        <v>87</v>
      </c>
      <c r="L10" s="76" t="s">
        <v>88</v>
      </c>
    </row>
    <row r="11" spans="1:12" ht="76.900000000000006" customHeight="1" thickTop="1" thickBot="1" x14ac:dyDescent="0.25">
      <c r="A11" s="77" t="s">
        <v>14</v>
      </c>
      <c r="B11" s="246" t="s">
        <v>15</v>
      </c>
      <c r="C11" s="247"/>
      <c r="D11" s="247"/>
      <c r="E11" s="150" t="s">
        <v>55</v>
      </c>
      <c r="F11" s="78" t="s">
        <v>59</v>
      </c>
      <c r="G11" s="78" t="s">
        <v>47</v>
      </c>
      <c r="H11" s="78" t="s">
        <v>60</v>
      </c>
      <c r="I11" s="151" t="s">
        <v>219</v>
      </c>
      <c r="J11" s="153" t="s">
        <v>227</v>
      </c>
      <c r="K11" s="152" t="s">
        <v>281</v>
      </c>
      <c r="L11" s="79" t="s">
        <v>89</v>
      </c>
    </row>
    <row r="12" spans="1:12" ht="12.75" customHeight="1" thickTop="1" x14ac:dyDescent="0.2">
      <c r="A12" s="80">
        <v>11</v>
      </c>
      <c r="B12" s="248" t="s">
        <v>0</v>
      </c>
      <c r="C12" s="249"/>
      <c r="D12" s="249"/>
      <c r="E12" s="61">
        <f>SUM(F12:J12)</f>
        <v>0</v>
      </c>
      <c r="F12" s="1"/>
      <c r="G12" s="8"/>
      <c r="H12" s="8"/>
      <c r="I12" s="8"/>
      <c r="J12" s="9"/>
      <c r="K12" s="60"/>
      <c r="L12" s="54">
        <f>J12-K12</f>
        <v>0</v>
      </c>
    </row>
    <row r="13" spans="1:12" ht="12.75" customHeight="1" x14ac:dyDescent="0.2">
      <c r="A13" s="80">
        <v>12</v>
      </c>
      <c r="B13" s="226" t="s">
        <v>129</v>
      </c>
      <c r="C13" s="227"/>
      <c r="D13" s="227"/>
      <c r="E13" s="61">
        <f>SUM(F13:J13)</f>
        <v>0</v>
      </c>
      <c r="F13" s="1"/>
      <c r="G13" s="8"/>
      <c r="H13" s="8"/>
      <c r="I13" s="8"/>
      <c r="J13" s="9"/>
      <c r="K13" s="195"/>
      <c r="L13" s="55">
        <f>J13-K13</f>
        <v>0</v>
      </c>
    </row>
    <row r="14" spans="1:12" ht="13.15" customHeight="1" thickBot="1" x14ac:dyDescent="0.25">
      <c r="A14" s="83">
        <v>13</v>
      </c>
      <c r="B14" s="238" t="s">
        <v>16</v>
      </c>
      <c r="C14" s="239"/>
      <c r="D14" s="239"/>
      <c r="E14" s="192">
        <f t="shared" ref="E14" si="0">SUM(E12:E13)</f>
        <v>0</v>
      </c>
      <c r="F14" s="62">
        <f t="shared" ref="F14:L14" si="1">SUM(F12:F13)</f>
        <v>0</v>
      </c>
      <c r="G14" s="67">
        <f t="shared" si="1"/>
        <v>0</v>
      </c>
      <c r="H14" s="67">
        <f t="shared" si="1"/>
        <v>0</v>
      </c>
      <c r="I14" s="67">
        <f t="shared" si="1"/>
        <v>0</v>
      </c>
      <c r="J14" s="193">
        <f t="shared" si="1"/>
        <v>0</v>
      </c>
      <c r="K14" s="196">
        <f t="shared" si="1"/>
        <v>0</v>
      </c>
      <c r="L14" s="59">
        <f t="shared" si="1"/>
        <v>0</v>
      </c>
    </row>
    <row r="15" spans="1:12" ht="13.15" customHeight="1" thickTop="1" x14ac:dyDescent="0.2">
      <c r="A15" s="80">
        <v>14</v>
      </c>
      <c r="B15" s="240" t="s">
        <v>1</v>
      </c>
      <c r="C15" s="241"/>
      <c r="D15" s="241"/>
      <c r="E15" s="61">
        <f>SUM(F15:J15)</f>
        <v>0</v>
      </c>
      <c r="F15" s="1"/>
      <c r="G15" s="8"/>
      <c r="H15" s="8"/>
      <c r="I15" s="8"/>
      <c r="J15" s="9"/>
      <c r="K15" s="66"/>
      <c r="L15" s="55">
        <f>J15-K15</f>
        <v>0</v>
      </c>
    </row>
    <row r="16" spans="1:12" ht="12.75" customHeight="1" x14ac:dyDescent="0.2">
      <c r="A16" s="80">
        <v>15</v>
      </c>
      <c r="B16" s="226" t="s">
        <v>9</v>
      </c>
      <c r="C16" s="227"/>
      <c r="D16" s="227"/>
      <c r="E16" s="61">
        <f>SUM(F16:J16)</f>
        <v>0</v>
      </c>
      <c r="F16" s="1"/>
      <c r="G16" s="8"/>
      <c r="H16" s="8"/>
      <c r="I16" s="8"/>
      <c r="J16" s="9"/>
      <c r="K16" s="195"/>
      <c r="L16" s="55">
        <f>J16-K16</f>
        <v>0</v>
      </c>
    </row>
    <row r="17" spans="1:12" ht="12.75" customHeight="1" thickBot="1" x14ac:dyDescent="0.25">
      <c r="A17" s="83">
        <v>16</v>
      </c>
      <c r="B17" s="238" t="s">
        <v>17</v>
      </c>
      <c r="C17" s="239"/>
      <c r="D17" s="239"/>
      <c r="E17" s="192">
        <f t="shared" ref="E17" si="2">SUM(E15:E16)</f>
        <v>0</v>
      </c>
      <c r="F17" s="62">
        <f t="shared" ref="F17:L17" si="3">SUM(F15:F16)</f>
        <v>0</v>
      </c>
      <c r="G17" s="67">
        <f t="shared" si="3"/>
        <v>0</v>
      </c>
      <c r="H17" s="67">
        <f t="shared" si="3"/>
        <v>0</v>
      </c>
      <c r="I17" s="67">
        <f t="shared" si="3"/>
        <v>0</v>
      </c>
      <c r="J17" s="193">
        <f t="shared" si="3"/>
        <v>0</v>
      </c>
      <c r="K17" s="196">
        <f t="shared" si="3"/>
        <v>0</v>
      </c>
      <c r="L17" s="59">
        <f t="shared" si="3"/>
        <v>0</v>
      </c>
    </row>
    <row r="18" spans="1:12" ht="13.15" customHeight="1" thickTop="1" x14ac:dyDescent="0.2">
      <c r="A18" s="80">
        <v>17</v>
      </c>
      <c r="B18" s="232" t="s">
        <v>2</v>
      </c>
      <c r="C18" s="233"/>
      <c r="D18" s="233"/>
      <c r="E18" s="61">
        <f t="shared" ref="E18:E26" si="4">SUM(F18:J18)</f>
        <v>0</v>
      </c>
      <c r="F18" s="1"/>
      <c r="G18" s="8"/>
      <c r="H18" s="8"/>
      <c r="I18" s="8"/>
      <c r="J18" s="9"/>
      <c r="K18" s="197"/>
      <c r="L18" s="55">
        <f t="shared" ref="L18:L26" si="5">J18-K18</f>
        <v>0</v>
      </c>
    </row>
    <row r="19" spans="1:12" ht="12.75" customHeight="1" x14ac:dyDescent="0.2">
      <c r="A19" s="80">
        <v>18</v>
      </c>
      <c r="B19" s="236" t="s">
        <v>10</v>
      </c>
      <c r="C19" s="237"/>
      <c r="D19" s="237"/>
      <c r="E19" s="61">
        <f t="shared" si="4"/>
        <v>0</v>
      </c>
      <c r="F19" s="1"/>
      <c r="G19" s="8"/>
      <c r="H19" s="8"/>
      <c r="I19" s="8"/>
      <c r="J19" s="9"/>
      <c r="K19" s="195"/>
      <c r="L19" s="55">
        <f t="shared" si="5"/>
        <v>0</v>
      </c>
    </row>
    <row r="20" spans="1:12" ht="12.75" customHeight="1" x14ac:dyDescent="0.2">
      <c r="A20" s="80">
        <v>19</v>
      </c>
      <c r="B20" s="226" t="s">
        <v>3</v>
      </c>
      <c r="C20" s="227"/>
      <c r="D20" s="227"/>
      <c r="E20" s="61">
        <f t="shared" si="4"/>
        <v>0</v>
      </c>
      <c r="F20" s="1"/>
      <c r="G20" s="8"/>
      <c r="H20" s="8"/>
      <c r="I20" s="8"/>
      <c r="J20" s="9"/>
      <c r="K20" s="195"/>
      <c r="L20" s="55">
        <f t="shared" si="5"/>
        <v>0</v>
      </c>
    </row>
    <row r="21" spans="1:12" ht="12.75" customHeight="1" x14ac:dyDescent="0.2">
      <c r="A21" s="80">
        <v>20</v>
      </c>
      <c r="B21" s="226" t="s">
        <v>18</v>
      </c>
      <c r="C21" s="227"/>
      <c r="D21" s="227"/>
      <c r="E21" s="61">
        <f t="shared" si="4"/>
        <v>0</v>
      </c>
      <c r="F21" s="1"/>
      <c r="G21" s="8"/>
      <c r="H21" s="8"/>
      <c r="I21" s="8"/>
      <c r="J21" s="9"/>
      <c r="K21" s="195"/>
      <c r="L21" s="55">
        <f t="shared" si="5"/>
        <v>0</v>
      </c>
    </row>
    <row r="22" spans="1:12" ht="12.75" customHeight="1" x14ac:dyDescent="0.2">
      <c r="A22" s="80">
        <v>21</v>
      </c>
      <c r="B22" s="226" t="s">
        <v>19</v>
      </c>
      <c r="C22" s="227"/>
      <c r="D22" s="227"/>
      <c r="E22" s="61">
        <f t="shared" si="4"/>
        <v>0</v>
      </c>
      <c r="F22" s="1"/>
      <c r="G22" s="8"/>
      <c r="H22" s="8"/>
      <c r="I22" s="8"/>
      <c r="J22" s="9"/>
      <c r="K22" s="195"/>
      <c r="L22" s="55">
        <f t="shared" si="5"/>
        <v>0</v>
      </c>
    </row>
    <row r="23" spans="1:12" ht="12.75" customHeight="1" x14ac:dyDescent="0.2">
      <c r="A23" s="80">
        <v>22</v>
      </c>
      <c r="B23" s="226" t="s">
        <v>4</v>
      </c>
      <c r="C23" s="227"/>
      <c r="D23" s="227"/>
      <c r="E23" s="61">
        <f t="shared" si="4"/>
        <v>0</v>
      </c>
      <c r="F23" s="1"/>
      <c r="G23" s="8"/>
      <c r="H23" s="8"/>
      <c r="I23" s="8"/>
      <c r="J23" s="9"/>
      <c r="K23" s="195"/>
      <c r="L23" s="55">
        <f t="shared" si="5"/>
        <v>0</v>
      </c>
    </row>
    <row r="24" spans="1:12" ht="12.75" customHeight="1" x14ac:dyDescent="0.2">
      <c r="A24" s="80">
        <v>23</v>
      </c>
      <c r="B24" s="226" t="s">
        <v>51</v>
      </c>
      <c r="C24" s="227"/>
      <c r="D24" s="227"/>
      <c r="E24" s="61">
        <f t="shared" si="4"/>
        <v>0</v>
      </c>
      <c r="F24" s="1"/>
      <c r="G24" s="8"/>
      <c r="H24" s="8"/>
      <c r="I24" s="8"/>
      <c r="J24" s="9"/>
      <c r="K24" s="195"/>
      <c r="L24" s="55">
        <f t="shared" si="5"/>
        <v>0</v>
      </c>
    </row>
    <row r="25" spans="1:12" ht="12.75" customHeight="1" x14ac:dyDescent="0.2">
      <c r="A25" s="80">
        <v>24</v>
      </c>
      <c r="B25" s="236" t="s">
        <v>130</v>
      </c>
      <c r="C25" s="237"/>
      <c r="D25" s="237"/>
      <c r="E25" s="61">
        <f t="shared" si="4"/>
        <v>0</v>
      </c>
      <c r="F25" s="1"/>
      <c r="G25" s="8"/>
      <c r="H25" s="8"/>
      <c r="I25" s="8"/>
      <c r="J25" s="9"/>
      <c r="K25" s="66"/>
      <c r="L25" s="55">
        <f t="shared" si="5"/>
        <v>0</v>
      </c>
    </row>
    <row r="26" spans="1:12" ht="12.75" customHeight="1" x14ac:dyDescent="0.2">
      <c r="A26" s="80">
        <v>25</v>
      </c>
      <c r="B26" s="226" t="s">
        <v>131</v>
      </c>
      <c r="C26" s="227"/>
      <c r="D26" s="227"/>
      <c r="E26" s="61">
        <f t="shared" si="4"/>
        <v>0</v>
      </c>
      <c r="F26" s="1"/>
      <c r="G26" s="8"/>
      <c r="H26" s="8"/>
      <c r="I26" s="8"/>
      <c r="J26" s="9"/>
      <c r="K26" s="66"/>
      <c r="L26" s="55">
        <f t="shared" si="5"/>
        <v>0</v>
      </c>
    </row>
    <row r="27" spans="1:12" ht="12.75" customHeight="1" thickBot="1" x14ac:dyDescent="0.25">
      <c r="A27" s="83">
        <v>26</v>
      </c>
      <c r="B27" s="230" t="s">
        <v>20</v>
      </c>
      <c r="C27" s="231"/>
      <c r="D27" s="231"/>
      <c r="E27" s="192">
        <f t="shared" ref="E27" si="6">SUM(E18:E26)</f>
        <v>0</v>
      </c>
      <c r="F27" s="62">
        <f t="shared" ref="F27:L27" si="7">SUM(F18:F26)</f>
        <v>0</v>
      </c>
      <c r="G27" s="67">
        <f t="shared" si="7"/>
        <v>0</v>
      </c>
      <c r="H27" s="67">
        <f t="shared" si="7"/>
        <v>0</v>
      </c>
      <c r="I27" s="67">
        <f t="shared" si="7"/>
        <v>0</v>
      </c>
      <c r="J27" s="193">
        <f t="shared" ref="J27:K27" si="8">SUM(J18:J26)</f>
        <v>0</v>
      </c>
      <c r="K27" s="196">
        <f t="shared" si="8"/>
        <v>0</v>
      </c>
      <c r="L27" s="59">
        <f t="shared" si="7"/>
        <v>0</v>
      </c>
    </row>
    <row r="28" spans="1:12" ht="13.15" customHeight="1" thickTop="1" x14ac:dyDescent="0.2">
      <c r="A28" s="80">
        <v>27</v>
      </c>
      <c r="B28" s="232" t="s">
        <v>21</v>
      </c>
      <c r="C28" s="233"/>
      <c r="D28" s="233"/>
      <c r="E28" s="61">
        <f t="shared" ref="E28:E36" si="9">SUM(F28:J28)</f>
        <v>0</v>
      </c>
      <c r="F28" s="1"/>
      <c r="G28" s="8"/>
      <c r="H28" s="8"/>
      <c r="I28" s="8"/>
      <c r="J28" s="9"/>
      <c r="K28" s="66"/>
      <c r="L28" s="55">
        <f t="shared" ref="L28:L36" si="10">J28-K28</f>
        <v>0</v>
      </c>
    </row>
    <row r="29" spans="1:12" ht="12.75" customHeight="1" x14ac:dyDescent="0.2">
      <c r="A29" s="80">
        <v>28</v>
      </c>
      <c r="B29" s="226" t="s">
        <v>5</v>
      </c>
      <c r="C29" s="227"/>
      <c r="D29" s="227"/>
      <c r="E29" s="61">
        <f t="shared" si="9"/>
        <v>0</v>
      </c>
      <c r="F29" s="1"/>
      <c r="G29" s="8"/>
      <c r="H29" s="8"/>
      <c r="I29" s="8"/>
      <c r="J29" s="9"/>
      <c r="K29" s="195"/>
      <c r="L29" s="55">
        <f t="shared" si="10"/>
        <v>0</v>
      </c>
    </row>
    <row r="30" spans="1:12" ht="12.75" customHeight="1" x14ac:dyDescent="0.2">
      <c r="A30" s="80">
        <v>29</v>
      </c>
      <c r="B30" s="226" t="s">
        <v>37</v>
      </c>
      <c r="C30" s="227"/>
      <c r="D30" s="227"/>
      <c r="E30" s="61">
        <f t="shared" si="9"/>
        <v>0</v>
      </c>
      <c r="F30" s="1"/>
      <c r="G30" s="8"/>
      <c r="H30" s="8"/>
      <c r="I30" s="8"/>
      <c r="J30" s="9"/>
      <c r="K30" s="66"/>
      <c r="L30" s="55">
        <f t="shared" si="10"/>
        <v>0</v>
      </c>
    </row>
    <row r="31" spans="1:12" ht="12.75" customHeight="1" x14ac:dyDescent="0.2">
      <c r="A31" s="80">
        <v>30</v>
      </c>
      <c r="B31" s="226" t="s">
        <v>6</v>
      </c>
      <c r="C31" s="227"/>
      <c r="D31" s="227"/>
      <c r="E31" s="61">
        <f t="shared" si="9"/>
        <v>0</v>
      </c>
      <c r="F31" s="1"/>
      <c r="G31" s="8"/>
      <c r="H31" s="8"/>
      <c r="I31" s="8"/>
      <c r="J31" s="9"/>
      <c r="K31" s="195"/>
      <c r="L31" s="55">
        <f t="shared" si="10"/>
        <v>0</v>
      </c>
    </row>
    <row r="32" spans="1:12" ht="12.75" customHeight="1" x14ac:dyDescent="0.2">
      <c r="A32" s="80">
        <v>31</v>
      </c>
      <c r="B32" s="226" t="s">
        <v>22</v>
      </c>
      <c r="C32" s="227"/>
      <c r="D32" s="227"/>
      <c r="E32" s="61">
        <f t="shared" si="9"/>
        <v>0</v>
      </c>
      <c r="F32" s="1"/>
      <c r="G32" s="8"/>
      <c r="H32" s="8"/>
      <c r="I32" s="8"/>
      <c r="J32" s="9"/>
      <c r="K32" s="195"/>
      <c r="L32" s="55">
        <f t="shared" si="10"/>
        <v>0</v>
      </c>
    </row>
    <row r="33" spans="1:12" ht="12.75" customHeight="1" x14ac:dyDescent="0.2">
      <c r="A33" s="80">
        <v>32</v>
      </c>
      <c r="B33" s="226" t="s">
        <v>11</v>
      </c>
      <c r="C33" s="227"/>
      <c r="D33" s="227"/>
      <c r="E33" s="61">
        <f t="shared" si="9"/>
        <v>0</v>
      </c>
      <c r="F33" s="1"/>
      <c r="G33" s="8"/>
      <c r="H33" s="8"/>
      <c r="I33" s="8"/>
      <c r="J33" s="9"/>
      <c r="K33" s="195"/>
      <c r="L33" s="55">
        <f t="shared" si="10"/>
        <v>0</v>
      </c>
    </row>
    <row r="34" spans="1:12" ht="12.75" customHeight="1" x14ac:dyDescent="0.2">
      <c r="A34" s="80">
        <v>33</v>
      </c>
      <c r="B34" s="226" t="s">
        <v>23</v>
      </c>
      <c r="C34" s="227"/>
      <c r="D34" s="227"/>
      <c r="E34" s="61">
        <f t="shared" si="9"/>
        <v>0</v>
      </c>
      <c r="F34" s="1"/>
      <c r="G34" s="8"/>
      <c r="H34" s="8"/>
      <c r="I34" s="8"/>
      <c r="J34" s="9"/>
      <c r="K34" s="195"/>
      <c r="L34" s="55">
        <f t="shared" si="10"/>
        <v>0</v>
      </c>
    </row>
    <row r="35" spans="1:12" ht="12.75" customHeight="1" x14ac:dyDescent="0.2">
      <c r="A35" s="80">
        <v>34</v>
      </c>
      <c r="B35" s="81" t="s">
        <v>48</v>
      </c>
      <c r="C35" s="82"/>
      <c r="D35" s="82"/>
      <c r="E35" s="61">
        <f t="shared" si="9"/>
        <v>0</v>
      </c>
      <c r="F35" s="1"/>
      <c r="G35" s="8"/>
      <c r="H35" s="8"/>
      <c r="I35" s="8"/>
      <c r="J35" s="9"/>
      <c r="K35" s="195"/>
      <c r="L35" s="55">
        <f t="shared" si="10"/>
        <v>0</v>
      </c>
    </row>
    <row r="36" spans="1:12" ht="12.75" customHeight="1" x14ac:dyDescent="0.2">
      <c r="A36" s="80">
        <v>35</v>
      </c>
      <c r="B36" s="236" t="s">
        <v>56</v>
      </c>
      <c r="C36" s="237"/>
      <c r="D36" s="237"/>
      <c r="E36" s="61">
        <f t="shared" si="9"/>
        <v>0</v>
      </c>
      <c r="F36" s="1"/>
      <c r="G36" s="8"/>
      <c r="H36" s="8"/>
      <c r="I36" s="8"/>
      <c r="J36" s="9"/>
      <c r="K36" s="66"/>
      <c r="L36" s="55">
        <f t="shared" si="10"/>
        <v>0</v>
      </c>
    </row>
    <row r="37" spans="1:12" ht="12.75" customHeight="1" thickBot="1" x14ac:dyDescent="0.25">
      <c r="A37" s="83">
        <v>36</v>
      </c>
      <c r="B37" s="230" t="s">
        <v>24</v>
      </c>
      <c r="C37" s="231"/>
      <c r="D37" s="231"/>
      <c r="E37" s="192">
        <f t="shared" ref="E37" si="11">SUM(E28:E36)</f>
        <v>0</v>
      </c>
      <c r="F37" s="62">
        <f t="shared" ref="F37:L37" si="12">SUM(F28:F36)</f>
        <v>0</v>
      </c>
      <c r="G37" s="67">
        <f t="shared" si="12"/>
        <v>0</v>
      </c>
      <c r="H37" s="67">
        <f t="shared" si="12"/>
        <v>0</v>
      </c>
      <c r="I37" s="67">
        <f t="shared" si="12"/>
        <v>0</v>
      </c>
      <c r="J37" s="193">
        <f t="shared" ref="J37:K37" si="13">SUM(J28:J36)</f>
        <v>0</v>
      </c>
      <c r="K37" s="196">
        <f t="shared" si="13"/>
        <v>0</v>
      </c>
      <c r="L37" s="58">
        <f t="shared" si="12"/>
        <v>0</v>
      </c>
    </row>
    <row r="38" spans="1:12" ht="13.15" customHeight="1" thickTop="1" x14ac:dyDescent="0.2">
      <c r="A38" s="80">
        <v>37</v>
      </c>
      <c r="B38" s="232" t="s">
        <v>12</v>
      </c>
      <c r="C38" s="233"/>
      <c r="D38" s="233"/>
      <c r="E38" s="63">
        <f>SUM(F38:J38)</f>
        <v>0</v>
      </c>
      <c r="F38" s="2"/>
      <c r="G38" s="10"/>
      <c r="H38" s="10"/>
      <c r="I38" s="10"/>
      <c r="J38" s="11"/>
      <c r="K38" s="198"/>
      <c r="L38" s="56"/>
    </row>
    <row r="39" spans="1:12" ht="12.75" customHeight="1" x14ac:dyDescent="0.2">
      <c r="A39" s="80">
        <v>38</v>
      </c>
      <c r="B39" s="226" t="s">
        <v>7</v>
      </c>
      <c r="C39" s="227"/>
      <c r="D39" s="227"/>
      <c r="E39" s="63">
        <f>SUM(F39:J39)</f>
        <v>0</v>
      </c>
      <c r="F39" s="2"/>
      <c r="G39" s="10"/>
      <c r="H39" s="10"/>
      <c r="I39" s="10"/>
      <c r="J39" s="11"/>
      <c r="K39" s="198"/>
      <c r="L39" s="56"/>
    </row>
    <row r="40" spans="1:12" ht="12.75" customHeight="1" x14ac:dyDescent="0.2">
      <c r="A40" s="80">
        <v>39</v>
      </c>
      <c r="B40" s="226" t="s">
        <v>38</v>
      </c>
      <c r="C40" s="227"/>
      <c r="D40" s="227"/>
      <c r="E40" s="61">
        <f>SUM(F40:J40)</f>
        <v>0</v>
      </c>
      <c r="F40" s="1"/>
      <c r="G40" s="8"/>
      <c r="H40" s="8"/>
      <c r="I40" s="8"/>
      <c r="J40" s="9"/>
      <c r="K40" s="195"/>
      <c r="L40" s="55">
        <f>J40-K40</f>
        <v>0</v>
      </c>
    </row>
    <row r="41" spans="1:12" ht="12.75" customHeight="1" x14ac:dyDescent="0.2">
      <c r="A41" s="80">
        <v>40</v>
      </c>
      <c r="B41" s="226" t="s">
        <v>204</v>
      </c>
      <c r="C41" s="227"/>
      <c r="D41" s="227"/>
      <c r="E41" s="61">
        <f>SUM(F41:J41)</f>
        <v>0</v>
      </c>
      <c r="F41" s="1"/>
      <c r="G41" s="8"/>
      <c r="H41" s="8"/>
      <c r="I41" s="8"/>
      <c r="J41" s="9"/>
      <c r="K41" s="195"/>
      <c r="L41" s="55">
        <f>J41-K41</f>
        <v>0</v>
      </c>
    </row>
    <row r="42" spans="1:12" ht="12.75" customHeight="1" x14ac:dyDescent="0.2">
      <c r="A42" s="84">
        <v>41</v>
      </c>
      <c r="B42" s="228" t="s">
        <v>39</v>
      </c>
      <c r="C42" s="229"/>
      <c r="D42" s="229"/>
      <c r="E42" s="64">
        <f>SUM(F42:J42)</f>
        <v>0</v>
      </c>
      <c r="F42" s="1"/>
      <c r="G42" s="12"/>
      <c r="H42" s="12"/>
      <c r="I42" s="12"/>
      <c r="J42" s="13"/>
      <c r="K42" s="195"/>
      <c r="L42" s="55">
        <f>J42-K42</f>
        <v>0</v>
      </c>
    </row>
    <row r="43" spans="1:12" s="4" customFormat="1" ht="12.75" customHeight="1" thickBot="1" x14ac:dyDescent="0.25">
      <c r="A43" s="83">
        <v>42</v>
      </c>
      <c r="B43" s="230" t="s">
        <v>25</v>
      </c>
      <c r="C43" s="231"/>
      <c r="D43" s="231"/>
      <c r="E43" s="192">
        <f t="shared" ref="E43" si="14">SUM(E38:E42)</f>
        <v>0</v>
      </c>
      <c r="F43" s="62">
        <f t="shared" ref="F43:L43" si="15">SUM(F38:F42)</f>
        <v>0</v>
      </c>
      <c r="G43" s="67">
        <f t="shared" si="15"/>
        <v>0</v>
      </c>
      <c r="H43" s="67">
        <f t="shared" si="15"/>
        <v>0</v>
      </c>
      <c r="I43" s="67">
        <f t="shared" si="15"/>
        <v>0</v>
      </c>
      <c r="J43" s="193">
        <f t="shared" ref="J43:K43" si="16">SUM(J38:J42)</f>
        <v>0</v>
      </c>
      <c r="K43" s="196">
        <f t="shared" si="16"/>
        <v>0</v>
      </c>
      <c r="L43" s="58">
        <f t="shared" si="15"/>
        <v>0</v>
      </c>
    </row>
    <row r="44" spans="1:12" ht="13.15" customHeight="1" thickTop="1" x14ac:dyDescent="0.2">
      <c r="A44" s="80">
        <v>43</v>
      </c>
      <c r="B44" s="232" t="s">
        <v>8</v>
      </c>
      <c r="C44" s="233"/>
      <c r="D44" s="233"/>
      <c r="E44" s="61">
        <f>SUM(F44:J44)</f>
        <v>0</v>
      </c>
      <c r="F44" s="1"/>
      <c r="G44" s="8"/>
      <c r="H44" s="8"/>
      <c r="I44" s="8"/>
      <c r="J44" s="9"/>
      <c r="K44" s="195"/>
      <c r="L44" s="55">
        <f>J44-K44</f>
        <v>0</v>
      </c>
    </row>
    <row r="45" spans="1:12" ht="12.75" customHeight="1" x14ac:dyDescent="0.2">
      <c r="A45" s="80">
        <v>44</v>
      </c>
      <c r="B45" s="226" t="s">
        <v>26</v>
      </c>
      <c r="C45" s="227"/>
      <c r="D45" s="227"/>
      <c r="E45" s="65"/>
      <c r="F45" s="2"/>
      <c r="G45" s="10"/>
      <c r="H45" s="10"/>
      <c r="I45" s="10"/>
      <c r="J45" s="11"/>
      <c r="K45" s="198"/>
      <c r="L45" s="56"/>
    </row>
    <row r="46" spans="1:12" ht="12.75" customHeight="1" x14ac:dyDescent="0.2">
      <c r="A46" s="80">
        <v>45</v>
      </c>
      <c r="B46" s="226" t="s">
        <v>13</v>
      </c>
      <c r="C46" s="227"/>
      <c r="D46" s="227"/>
      <c r="E46" s="61">
        <f>SUM(F46:J46)</f>
        <v>0</v>
      </c>
      <c r="F46" s="1"/>
      <c r="G46" s="8"/>
      <c r="H46" s="8"/>
      <c r="I46" s="8"/>
      <c r="J46" s="9"/>
      <c r="K46" s="195"/>
      <c r="L46" s="55"/>
    </row>
    <row r="47" spans="1:12" ht="12.75" customHeight="1" x14ac:dyDescent="0.2">
      <c r="A47" s="80">
        <v>46</v>
      </c>
      <c r="B47" s="226" t="s">
        <v>132</v>
      </c>
      <c r="C47" s="227"/>
      <c r="D47" s="227"/>
      <c r="E47" s="61">
        <f>SUM(F47:J47)</f>
        <v>0</v>
      </c>
      <c r="F47" s="1"/>
      <c r="G47" s="8"/>
      <c r="H47" s="8"/>
      <c r="I47" s="8"/>
      <c r="J47" s="9"/>
      <c r="K47" s="195"/>
      <c r="L47" s="55">
        <f>J47-K47</f>
        <v>0</v>
      </c>
    </row>
    <row r="48" spans="1:12" ht="12.75" customHeight="1" x14ac:dyDescent="0.2">
      <c r="A48" s="80">
        <v>47</v>
      </c>
      <c r="B48" s="234" t="s">
        <v>133</v>
      </c>
      <c r="C48" s="235"/>
      <c r="D48" s="235"/>
      <c r="E48" s="61">
        <f>SUM(F48:J48)</f>
        <v>0</v>
      </c>
      <c r="F48" s="1"/>
      <c r="G48" s="8"/>
      <c r="H48" s="8"/>
      <c r="I48" s="8"/>
      <c r="J48" s="9"/>
      <c r="K48" s="195"/>
      <c r="L48" s="55">
        <f>J48-K48</f>
        <v>0</v>
      </c>
    </row>
    <row r="49" spans="1:12" ht="12.75" customHeight="1" thickBot="1" x14ac:dyDescent="0.25">
      <c r="A49" s="83">
        <v>48</v>
      </c>
      <c r="B49" s="230" t="s">
        <v>27</v>
      </c>
      <c r="C49" s="231"/>
      <c r="D49" s="231"/>
      <c r="E49" s="192">
        <f t="shared" ref="E49" si="17">SUM(E44:E48)</f>
        <v>0</v>
      </c>
      <c r="F49" s="62">
        <f t="shared" ref="F49:L49" si="18">SUM(F44:F48)</f>
        <v>0</v>
      </c>
      <c r="G49" s="62">
        <f t="shared" si="18"/>
        <v>0</v>
      </c>
      <c r="H49" s="62">
        <f t="shared" si="18"/>
        <v>0</v>
      </c>
      <c r="I49" s="62">
        <f t="shared" si="18"/>
        <v>0</v>
      </c>
      <c r="J49" s="192">
        <f t="shared" ref="J49:K49" si="19">SUM(J44:J48)</f>
        <v>0</v>
      </c>
      <c r="K49" s="192">
        <f t="shared" si="19"/>
        <v>0</v>
      </c>
      <c r="L49" s="62">
        <f t="shared" si="18"/>
        <v>0</v>
      </c>
    </row>
    <row r="50" spans="1:12" ht="12.75" customHeight="1" thickTop="1" thickBot="1" x14ac:dyDescent="0.25">
      <c r="A50" s="85">
        <v>49</v>
      </c>
      <c r="B50" s="224" t="s">
        <v>28</v>
      </c>
      <c r="C50" s="225"/>
      <c r="D50" s="225"/>
      <c r="E50" s="192">
        <f>E14+E17+E27+E37+E43+E49</f>
        <v>0</v>
      </c>
      <c r="F50" s="62"/>
      <c r="G50" s="62">
        <f t="shared" ref="G50:L50" si="20">+G49+G43+G37+G27+G17+G14</f>
        <v>0</v>
      </c>
      <c r="H50" s="62">
        <f t="shared" si="20"/>
        <v>0</v>
      </c>
      <c r="I50" s="62">
        <f t="shared" si="20"/>
        <v>0</v>
      </c>
      <c r="J50" s="194">
        <f>+J49+J43+J37+J27+J17+J14</f>
        <v>0</v>
      </c>
      <c r="K50" s="192">
        <f t="shared" si="20"/>
        <v>0</v>
      </c>
      <c r="L50" s="57">
        <f t="shared" si="20"/>
        <v>0</v>
      </c>
    </row>
    <row r="51" spans="1:12" s="17" customFormat="1" ht="13.5" thickTop="1" x14ac:dyDescent="0.2">
      <c r="A51" s="14"/>
      <c r="B51" s="15"/>
      <c r="C51" s="15"/>
      <c r="D51" s="15"/>
      <c r="E51" s="16"/>
      <c r="F51" s="16"/>
      <c r="G51" s="16"/>
      <c r="H51" s="16"/>
      <c r="I51" s="16"/>
      <c r="J51" s="16"/>
    </row>
    <row r="52" spans="1:12" ht="17.25" customHeight="1" x14ac:dyDescent="0.2">
      <c r="A52" s="4"/>
      <c r="B52" s="217" t="s">
        <v>40</v>
      </c>
      <c r="C52" s="218"/>
      <c r="D52" s="218"/>
      <c r="E52" s="218"/>
      <c r="F52" s="199" t="e">
        <f>+(F50+H50+I50)/J50</f>
        <v>#DIV/0!</v>
      </c>
      <c r="G52" s="103"/>
      <c r="H52" s="104" t="s">
        <v>118</v>
      </c>
      <c r="I52" s="105"/>
      <c r="J52" s="68"/>
      <c r="K52" s="200" t="e">
        <f>J36/(J50/J36)</f>
        <v>#DIV/0!</v>
      </c>
      <c r="L52" s="101"/>
    </row>
    <row r="53" spans="1:12" x14ac:dyDescent="0.2">
      <c r="B53" s="219"/>
      <c r="C53" s="219"/>
      <c r="D53" s="219"/>
      <c r="E53" s="221"/>
    </row>
    <row r="54" spans="1:12" ht="18.75" customHeight="1" x14ac:dyDescent="0.2">
      <c r="B54" s="220"/>
      <c r="C54" s="220"/>
      <c r="D54" s="220"/>
      <c r="E54" s="222"/>
      <c r="K54"/>
      <c r="L54"/>
    </row>
    <row r="55" spans="1:12" x14ac:dyDescent="0.2">
      <c r="B55" s="3" t="s">
        <v>44</v>
      </c>
      <c r="E55" s="3" t="s">
        <v>45</v>
      </c>
      <c r="K55"/>
      <c r="L55"/>
    </row>
    <row r="56" spans="1:12" ht="11.25" customHeight="1" x14ac:dyDescent="0.2"/>
    <row r="57" spans="1:12" ht="31.5" customHeight="1" x14ac:dyDescent="0.2">
      <c r="A57" s="70" t="s">
        <v>57</v>
      </c>
      <c r="B57" s="223" t="s">
        <v>223</v>
      </c>
      <c r="C57" s="223"/>
      <c r="D57" s="223"/>
      <c r="E57" s="223"/>
      <c r="F57" s="223"/>
      <c r="G57" s="223"/>
      <c r="H57" s="223"/>
      <c r="I57" s="223"/>
      <c r="J57" s="223"/>
    </row>
    <row r="58" spans="1:12" ht="31.5" customHeight="1" x14ac:dyDescent="0.2">
      <c r="A58" s="70" t="s">
        <v>58</v>
      </c>
      <c r="B58" s="223" t="s">
        <v>224</v>
      </c>
      <c r="C58" s="223"/>
      <c r="D58" s="223"/>
      <c r="E58" s="223"/>
      <c r="F58" s="223"/>
      <c r="G58" s="223"/>
      <c r="H58" s="223"/>
      <c r="I58" s="223"/>
      <c r="J58" s="223"/>
    </row>
    <row r="59" spans="1:12" x14ac:dyDescent="0.2">
      <c r="A59" s="69"/>
      <c r="B59" s="69"/>
      <c r="C59" s="69"/>
      <c r="D59" s="69"/>
      <c r="E59" s="69"/>
      <c r="F59" s="69"/>
      <c r="G59" s="69"/>
      <c r="H59" s="69"/>
      <c r="I59" s="69"/>
      <c r="J59" s="69"/>
    </row>
    <row r="60" spans="1:12" x14ac:dyDescent="0.2">
      <c r="A60" s="69"/>
      <c r="B60" s="69"/>
      <c r="C60" s="69"/>
      <c r="D60" s="69"/>
      <c r="E60" s="69"/>
      <c r="F60" s="69"/>
      <c r="G60" s="69"/>
      <c r="H60" s="69"/>
      <c r="I60" s="69"/>
      <c r="J60" s="69"/>
    </row>
  </sheetData>
  <sheetProtection selectLockedCells="1"/>
  <mergeCells count="53">
    <mergeCell ref="A1:L1"/>
    <mergeCell ref="A2:L2"/>
    <mergeCell ref="A3:L3"/>
    <mergeCell ref="I6:K6"/>
    <mergeCell ref="C5:F5"/>
    <mergeCell ref="C6:F6"/>
    <mergeCell ref="C7:F7"/>
    <mergeCell ref="C8:F8"/>
    <mergeCell ref="B58:J58"/>
    <mergeCell ref="B57:J57"/>
    <mergeCell ref="E53:E54"/>
    <mergeCell ref="B52:E52"/>
    <mergeCell ref="B10:D10"/>
    <mergeCell ref="B11:D11"/>
    <mergeCell ref="B12:D12"/>
    <mergeCell ref="B13:D13"/>
    <mergeCell ref="B17:D17"/>
    <mergeCell ref="B18:D18"/>
    <mergeCell ref="B19:D19"/>
    <mergeCell ref="B14:D14"/>
    <mergeCell ref="B15:D15"/>
    <mergeCell ref="B16:D16"/>
    <mergeCell ref="B24:D24"/>
    <mergeCell ref="B25:D25"/>
    <mergeCell ref="B26:D26"/>
    <mergeCell ref="B20:D20"/>
    <mergeCell ref="B21:D21"/>
    <mergeCell ref="B22:D22"/>
    <mergeCell ref="B23:D23"/>
    <mergeCell ref="B27:D27"/>
    <mergeCell ref="B28:D28"/>
    <mergeCell ref="B29:D29"/>
    <mergeCell ref="B30:D30"/>
    <mergeCell ref="B37:D37"/>
    <mergeCell ref="B38:D38"/>
    <mergeCell ref="B31:D31"/>
    <mergeCell ref="B32:D32"/>
    <mergeCell ref="B33:D33"/>
    <mergeCell ref="B34:D34"/>
    <mergeCell ref="B36:D36"/>
    <mergeCell ref="B43:D43"/>
    <mergeCell ref="B44:D44"/>
    <mergeCell ref="B45:D45"/>
    <mergeCell ref="B39:D39"/>
    <mergeCell ref="B40:D40"/>
    <mergeCell ref="B41:D41"/>
    <mergeCell ref="B42:D42"/>
    <mergeCell ref="B46:D46"/>
    <mergeCell ref="B47:D47"/>
    <mergeCell ref="B48:D48"/>
    <mergeCell ref="B53:D54"/>
    <mergeCell ref="B50:D50"/>
    <mergeCell ref="B49:D49"/>
  </mergeCells>
  <phoneticPr fontId="0" type="noConversion"/>
  <printOptions horizontalCentered="1"/>
  <pageMargins left="0.2" right="0.2" top="0.5" bottom="0.5" header="0.5" footer="0.5"/>
  <pageSetup scale="59" orientation="landscape"/>
  <headerFooter alignWithMargins="0">
    <oddHeader xml:space="preserve">&amp;L
</oddHeader>
    <oddFooter>&amp;R&amp;8page &amp;P</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B10" sqref="B10"/>
    </sheetView>
  </sheetViews>
  <sheetFormatPr defaultColWidth="8.7109375" defaultRowHeight="12.75" x14ac:dyDescent="0.2"/>
  <cols>
    <col min="1" max="1" width="15.7109375" customWidth="1"/>
    <col min="2" max="2" width="13.42578125" customWidth="1"/>
    <col min="3" max="6" width="12.28515625" customWidth="1"/>
    <col min="7" max="7" width="12.42578125" customWidth="1"/>
    <col min="8" max="8" width="14.140625" customWidth="1"/>
    <col min="9" max="9" width="13.28515625" customWidth="1"/>
  </cols>
  <sheetData>
    <row r="1" spans="1:9" ht="15.75" x14ac:dyDescent="0.25">
      <c r="A1" s="265" t="s">
        <v>238</v>
      </c>
      <c r="B1" s="265"/>
      <c r="C1" s="265"/>
      <c r="D1" s="265"/>
      <c r="E1" s="265"/>
      <c r="F1" s="265"/>
      <c r="G1" s="265"/>
      <c r="H1" s="265"/>
      <c r="I1" s="265"/>
    </row>
    <row r="2" spans="1:9" ht="15.75" x14ac:dyDescent="0.25">
      <c r="A2" s="265" t="s">
        <v>102</v>
      </c>
      <c r="B2" s="265"/>
      <c r="C2" s="265"/>
      <c r="D2" s="265"/>
      <c r="E2" s="265"/>
      <c r="F2" s="265"/>
      <c r="G2" s="265"/>
      <c r="H2" s="265"/>
      <c r="I2" s="265"/>
    </row>
    <row r="3" spans="1:9" ht="15.75" x14ac:dyDescent="0.25">
      <c r="A3" s="265" t="s">
        <v>250</v>
      </c>
      <c r="B3" s="265"/>
      <c r="C3" s="265"/>
      <c r="D3" s="265"/>
      <c r="E3" s="265"/>
      <c r="F3" s="265"/>
      <c r="G3" s="265"/>
      <c r="H3" s="265"/>
      <c r="I3" s="265"/>
    </row>
    <row r="4" spans="1:9" ht="15.75" x14ac:dyDescent="0.25">
      <c r="A4" s="88"/>
    </row>
    <row r="5" spans="1:9" ht="29.25" customHeight="1" x14ac:dyDescent="0.25">
      <c r="A5" s="267" t="s">
        <v>208</v>
      </c>
      <c r="B5" s="267"/>
      <c r="C5" s="267"/>
      <c r="D5" s="267"/>
      <c r="E5" s="267"/>
      <c r="F5" s="267"/>
      <c r="G5" s="267"/>
      <c r="H5" s="267"/>
      <c r="I5" s="267"/>
    </row>
    <row r="6" spans="1:9" x14ac:dyDescent="0.2">
      <c r="A6" s="89"/>
    </row>
    <row r="7" spans="1:9" ht="15" x14ac:dyDescent="0.25">
      <c r="A7" s="117" t="s">
        <v>209</v>
      </c>
    </row>
    <row r="8" spans="1:9" ht="15" x14ac:dyDescent="0.25">
      <c r="A8" s="117"/>
      <c r="B8" t="s">
        <v>246</v>
      </c>
    </row>
    <row r="9" spans="1:9" ht="15.75" thickBot="1" x14ac:dyDescent="0.3">
      <c r="A9" s="117"/>
      <c r="B9" t="s">
        <v>247</v>
      </c>
    </row>
    <row r="10" spans="1:9" ht="64.5" thickBot="1" x14ac:dyDescent="0.25">
      <c r="A10" s="118" t="s">
        <v>210</v>
      </c>
      <c r="B10" s="119" t="s">
        <v>283</v>
      </c>
      <c r="C10" s="119" t="s">
        <v>93</v>
      </c>
      <c r="D10" s="119" t="s">
        <v>122</v>
      </c>
      <c r="E10" s="119" t="s">
        <v>123</v>
      </c>
      <c r="F10" s="119" t="s">
        <v>211</v>
      </c>
      <c r="G10" s="119" t="s">
        <v>119</v>
      </c>
      <c r="H10" s="119" t="s">
        <v>120</v>
      </c>
      <c r="I10" s="120" t="s">
        <v>121</v>
      </c>
    </row>
    <row r="11" spans="1:9" ht="36.75" customHeight="1" x14ac:dyDescent="0.2">
      <c r="A11" s="121"/>
      <c r="B11" s="122"/>
      <c r="C11" s="122"/>
      <c r="D11" s="123"/>
      <c r="E11" s="124"/>
      <c r="F11" s="125"/>
      <c r="G11" s="124">
        <f>D11*E11*F11</f>
        <v>0</v>
      </c>
      <c r="H11" s="124"/>
      <c r="I11" s="126">
        <f t="shared" ref="I11:I19" si="0">SUM(G11:H11)</f>
        <v>0</v>
      </c>
    </row>
    <row r="12" spans="1:9" ht="36" customHeight="1" x14ac:dyDescent="0.2">
      <c r="A12" s="127"/>
      <c r="B12" s="128"/>
      <c r="C12" s="128"/>
      <c r="D12" s="129"/>
      <c r="E12" s="130"/>
      <c r="F12" s="131"/>
      <c r="G12" s="130"/>
      <c r="H12" s="130"/>
      <c r="I12" s="132">
        <f t="shared" si="0"/>
        <v>0</v>
      </c>
    </row>
    <row r="13" spans="1:9" ht="36" customHeight="1" x14ac:dyDescent="0.2">
      <c r="A13" s="127"/>
      <c r="B13" s="128"/>
      <c r="C13" s="128"/>
      <c r="D13" s="129"/>
      <c r="E13" s="130"/>
      <c r="F13" s="131"/>
      <c r="G13" s="130"/>
      <c r="H13" s="130"/>
      <c r="I13" s="132">
        <f t="shared" si="0"/>
        <v>0</v>
      </c>
    </row>
    <row r="14" spans="1:9" ht="36" customHeight="1" x14ac:dyDescent="0.2">
      <c r="A14" s="127"/>
      <c r="B14" s="128"/>
      <c r="C14" s="128"/>
      <c r="D14" s="129"/>
      <c r="E14" s="130"/>
      <c r="F14" s="131"/>
      <c r="G14" s="130"/>
      <c r="H14" s="130"/>
      <c r="I14" s="132">
        <f t="shared" si="0"/>
        <v>0</v>
      </c>
    </row>
    <row r="15" spans="1:9" ht="36" customHeight="1" x14ac:dyDescent="0.2">
      <c r="A15" s="127"/>
      <c r="B15" s="128"/>
      <c r="C15" s="128"/>
      <c r="D15" s="129"/>
      <c r="E15" s="130"/>
      <c r="F15" s="131"/>
      <c r="G15" s="130"/>
      <c r="H15" s="130"/>
      <c r="I15" s="132">
        <f t="shared" si="0"/>
        <v>0</v>
      </c>
    </row>
    <row r="16" spans="1:9" ht="36" customHeight="1" x14ac:dyDescent="0.2">
      <c r="A16" s="127"/>
      <c r="B16" s="128"/>
      <c r="C16" s="128"/>
      <c r="D16" s="129"/>
      <c r="E16" s="130"/>
      <c r="F16" s="131"/>
      <c r="G16" s="130"/>
      <c r="H16" s="130"/>
      <c r="I16" s="132">
        <f t="shared" si="0"/>
        <v>0</v>
      </c>
    </row>
    <row r="17" spans="1:9" ht="36" customHeight="1" x14ac:dyDescent="0.2">
      <c r="A17" s="127"/>
      <c r="B17" s="128"/>
      <c r="C17" s="128"/>
      <c r="D17" s="129"/>
      <c r="E17" s="130"/>
      <c r="F17" s="131"/>
      <c r="G17" s="130"/>
      <c r="H17" s="130"/>
      <c r="I17" s="132">
        <f t="shared" si="0"/>
        <v>0</v>
      </c>
    </row>
    <row r="18" spans="1:9" ht="36" customHeight="1" x14ac:dyDescent="0.2">
      <c r="A18" s="127"/>
      <c r="B18" s="128"/>
      <c r="C18" s="128"/>
      <c r="D18" s="129"/>
      <c r="E18" s="130"/>
      <c r="F18" s="131"/>
      <c r="G18" s="130"/>
      <c r="H18" s="130"/>
      <c r="I18" s="132">
        <f t="shared" si="0"/>
        <v>0</v>
      </c>
    </row>
    <row r="19" spans="1:9" ht="36" customHeight="1" x14ac:dyDescent="0.2">
      <c r="A19" s="127"/>
      <c r="B19" s="128"/>
      <c r="C19" s="128"/>
      <c r="D19" s="129"/>
      <c r="E19" s="130"/>
      <c r="F19" s="131"/>
      <c r="G19" s="130"/>
      <c r="H19" s="130"/>
      <c r="I19" s="132">
        <f t="shared" si="0"/>
        <v>0</v>
      </c>
    </row>
    <row r="20" spans="1:9" ht="25.5" customHeight="1" thickBot="1" x14ac:dyDescent="0.25">
      <c r="A20" s="133"/>
      <c r="B20" s="134"/>
      <c r="C20" s="268" t="s">
        <v>212</v>
      </c>
      <c r="D20" s="268"/>
      <c r="E20" s="268"/>
      <c r="F20" s="268"/>
      <c r="G20" s="268"/>
      <c r="H20" s="268"/>
      <c r="I20" s="135">
        <f>SUM(I11:I19)</f>
        <v>0</v>
      </c>
    </row>
    <row r="21" spans="1:9" ht="15" x14ac:dyDescent="0.2">
      <c r="A21" s="136"/>
      <c r="B21" s="106"/>
      <c r="C21" s="106"/>
      <c r="D21" s="106"/>
      <c r="E21" s="106"/>
      <c r="F21" s="106"/>
      <c r="G21" s="106"/>
      <c r="H21" s="106"/>
      <c r="I21" s="106"/>
    </row>
    <row r="22" spans="1:9" ht="20.25" customHeight="1" thickBot="1" x14ac:dyDescent="0.3">
      <c r="A22" s="117" t="s">
        <v>213</v>
      </c>
      <c r="B22" s="106"/>
      <c r="C22" s="106"/>
      <c r="D22" s="106"/>
      <c r="E22" s="106"/>
      <c r="F22" s="106"/>
      <c r="G22" s="106"/>
      <c r="H22" s="106"/>
      <c r="I22" s="106"/>
    </row>
    <row r="23" spans="1:9" ht="64.5" customHeight="1" thickBot="1" x14ac:dyDescent="0.25">
      <c r="A23" s="118" t="s">
        <v>244</v>
      </c>
      <c r="B23" s="119" t="s">
        <v>214</v>
      </c>
      <c r="C23" s="119" t="s">
        <v>215</v>
      </c>
      <c r="D23" s="119" t="s">
        <v>216</v>
      </c>
      <c r="E23" s="119" t="s">
        <v>124</v>
      </c>
      <c r="F23" s="119" t="s">
        <v>211</v>
      </c>
      <c r="G23" s="120" t="s">
        <v>125</v>
      </c>
      <c r="H23" s="106"/>
      <c r="I23" s="106"/>
    </row>
    <row r="24" spans="1:9" ht="36" customHeight="1" x14ac:dyDescent="0.2">
      <c r="A24" s="186"/>
      <c r="B24" s="137"/>
      <c r="C24" s="160"/>
      <c r="D24" s="160"/>
      <c r="E24" s="154"/>
      <c r="F24" s="161"/>
      <c r="G24" s="155">
        <f>D24*E24*F24</f>
        <v>0</v>
      </c>
      <c r="H24" s="106"/>
      <c r="I24" s="106"/>
    </row>
    <row r="25" spans="1:9" ht="36" customHeight="1" x14ac:dyDescent="0.2">
      <c r="A25" s="138"/>
      <c r="B25" s="139"/>
      <c r="C25" s="157"/>
      <c r="D25" s="157"/>
      <c r="E25" s="156"/>
      <c r="F25" s="157"/>
      <c r="G25" s="158">
        <f>E25*F25</f>
        <v>0</v>
      </c>
      <c r="H25" s="106"/>
      <c r="I25" s="106"/>
    </row>
    <row r="26" spans="1:9" ht="36" customHeight="1" x14ac:dyDescent="0.2">
      <c r="A26" s="138"/>
      <c r="B26" s="139"/>
      <c r="C26" s="157"/>
      <c r="D26" s="157"/>
      <c r="E26" s="156"/>
      <c r="F26" s="157"/>
      <c r="G26" s="158">
        <f>E26*F26</f>
        <v>0</v>
      </c>
      <c r="H26" s="106"/>
      <c r="I26" s="106"/>
    </row>
    <row r="27" spans="1:9" ht="36" customHeight="1" x14ac:dyDescent="0.2">
      <c r="A27" s="138"/>
      <c r="B27" s="139"/>
      <c r="C27" s="157"/>
      <c r="D27" s="157"/>
      <c r="E27" s="156"/>
      <c r="F27" s="157"/>
      <c r="G27" s="158">
        <f>E27*F27</f>
        <v>0</v>
      </c>
      <c r="H27" s="106"/>
      <c r="I27" s="106"/>
    </row>
    <row r="28" spans="1:9" ht="25.5" customHeight="1" thickBot="1" x14ac:dyDescent="0.25">
      <c r="A28" s="269" t="s">
        <v>217</v>
      </c>
      <c r="B28" s="270"/>
      <c r="C28" s="270"/>
      <c r="D28" s="270"/>
      <c r="E28" s="270"/>
      <c r="F28" s="270"/>
      <c r="G28" s="135">
        <f>SUM(G24:G27)</f>
        <v>0</v>
      </c>
      <c r="H28" s="106"/>
      <c r="I28" s="106"/>
    </row>
    <row r="29" spans="1:9" ht="15.75" x14ac:dyDescent="0.25">
      <c r="A29" s="21"/>
    </row>
    <row r="31" spans="1:9" ht="15.75" x14ac:dyDescent="0.25">
      <c r="A31" s="140"/>
      <c r="B31" s="141"/>
      <c r="C31" s="141"/>
      <c r="D31" s="141"/>
      <c r="E31" s="141"/>
      <c r="F31" s="141"/>
    </row>
    <row r="32" spans="1:9" ht="15.75" x14ac:dyDescent="0.25">
      <c r="A32" s="141"/>
      <c r="B32" s="46"/>
      <c r="C32" s="141"/>
      <c r="D32" s="141"/>
      <c r="E32" s="141"/>
      <c r="F32" s="141"/>
    </row>
    <row r="33" spans="1:6" ht="65.25" customHeight="1" x14ac:dyDescent="0.2">
      <c r="A33" s="141"/>
      <c r="B33" s="142"/>
      <c r="C33" s="264"/>
      <c r="D33" s="264"/>
      <c r="E33" s="264"/>
      <c r="F33" s="264"/>
    </row>
    <row r="34" spans="1:6" x14ac:dyDescent="0.2">
      <c r="A34" s="142"/>
      <c r="B34" s="143"/>
      <c r="C34" s="264"/>
      <c r="D34" s="264"/>
      <c r="E34" s="264"/>
      <c r="F34" s="264"/>
    </row>
    <row r="35" spans="1:6" ht="24.75" customHeight="1" x14ac:dyDescent="0.2">
      <c r="A35" s="144"/>
      <c r="B35" s="145"/>
      <c r="C35" s="260"/>
      <c r="D35" s="147"/>
      <c r="E35" s="141"/>
      <c r="F35" s="146"/>
    </row>
    <row r="36" spans="1:6" x14ac:dyDescent="0.2">
      <c r="A36" s="145"/>
      <c r="B36" s="145"/>
      <c r="C36" s="260"/>
      <c r="D36" s="147"/>
      <c r="E36" s="146"/>
      <c r="F36" s="147"/>
    </row>
    <row r="37" spans="1:6" x14ac:dyDescent="0.2">
      <c r="A37" s="144"/>
      <c r="B37" s="145"/>
      <c r="C37" s="146"/>
      <c r="D37" s="147"/>
      <c r="E37" s="146"/>
      <c r="F37" s="146"/>
    </row>
    <row r="38" spans="1:6" x14ac:dyDescent="0.2">
      <c r="A38" s="145"/>
      <c r="B38" s="145"/>
      <c r="C38" s="146"/>
      <c r="D38" s="147"/>
      <c r="E38" s="146"/>
      <c r="F38" s="147"/>
    </row>
    <row r="39" spans="1:6" ht="15.75" x14ac:dyDescent="0.2">
      <c r="A39" s="261"/>
      <c r="B39" s="262"/>
      <c r="C39" s="263"/>
      <c r="D39" s="259"/>
      <c r="E39" s="148"/>
      <c r="F39" s="148"/>
    </row>
    <row r="40" spans="1:6" ht="15.75" x14ac:dyDescent="0.2">
      <c r="A40" s="261"/>
      <c r="B40" s="262"/>
      <c r="C40" s="263"/>
      <c r="D40" s="259"/>
      <c r="E40" s="148"/>
      <c r="F40" s="148"/>
    </row>
    <row r="41" spans="1:6" ht="15.75" x14ac:dyDescent="0.2">
      <c r="A41" s="261"/>
      <c r="B41" s="262"/>
      <c r="C41" s="263"/>
      <c r="D41" s="259"/>
      <c r="E41" s="148"/>
      <c r="F41" s="271"/>
    </row>
    <row r="42" spans="1:6" ht="15.75" x14ac:dyDescent="0.2">
      <c r="A42" s="261"/>
      <c r="B42" s="262"/>
      <c r="C42" s="263"/>
      <c r="D42" s="259"/>
      <c r="E42" s="148"/>
      <c r="F42" s="271"/>
    </row>
    <row r="43" spans="1:6" ht="15.75" x14ac:dyDescent="0.2">
      <c r="A43" s="261"/>
      <c r="B43" s="262"/>
      <c r="C43" s="263"/>
      <c r="D43" s="259"/>
      <c r="E43" s="148"/>
      <c r="F43" s="271"/>
    </row>
    <row r="44" spans="1:6" ht="15.75" x14ac:dyDescent="0.2">
      <c r="A44" s="261"/>
      <c r="B44" s="262"/>
      <c r="C44" s="263"/>
      <c r="D44" s="259"/>
      <c r="E44" s="148"/>
      <c r="F44" s="271"/>
    </row>
    <row r="45" spans="1:6" ht="15.75" x14ac:dyDescent="0.2">
      <c r="A45" s="261"/>
      <c r="B45" s="262"/>
      <c r="C45" s="263"/>
      <c r="D45" s="259"/>
      <c r="E45" s="148"/>
      <c r="F45" s="271"/>
    </row>
    <row r="46" spans="1:6" ht="15.75" x14ac:dyDescent="0.2">
      <c r="A46" s="261"/>
      <c r="B46" s="262"/>
      <c r="C46" s="263"/>
      <c r="D46" s="259"/>
      <c r="E46" s="148"/>
      <c r="F46" s="271"/>
    </row>
    <row r="47" spans="1:6" ht="15.75" x14ac:dyDescent="0.25">
      <c r="A47" s="21"/>
    </row>
  </sheetData>
  <mergeCells count="30">
    <mergeCell ref="A39:A40"/>
    <mergeCell ref="B39:B40"/>
    <mergeCell ref="C39:C40"/>
    <mergeCell ref="D43:D44"/>
    <mergeCell ref="A1:I1"/>
    <mergeCell ref="A2:I2"/>
    <mergeCell ref="A3:I3"/>
    <mergeCell ref="D39:D40"/>
    <mergeCell ref="C35:C36"/>
    <mergeCell ref="C33:C34"/>
    <mergeCell ref="D33:D34"/>
    <mergeCell ref="E33:E34"/>
    <mergeCell ref="F33:F34"/>
    <mergeCell ref="F41:F42"/>
    <mergeCell ref="D45:D46"/>
    <mergeCell ref="A43:A44"/>
    <mergeCell ref="B43:B44"/>
    <mergeCell ref="C43:C44"/>
    <mergeCell ref="A5:I5"/>
    <mergeCell ref="C20:H20"/>
    <mergeCell ref="A28:F28"/>
    <mergeCell ref="F43:F44"/>
    <mergeCell ref="F45:F46"/>
    <mergeCell ref="A41:A42"/>
    <mergeCell ref="B41:B42"/>
    <mergeCell ref="C41:C42"/>
    <mergeCell ref="D41:D42"/>
    <mergeCell ref="A45:A46"/>
    <mergeCell ref="B45:B46"/>
    <mergeCell ref="C45:C46"/>
  </mergeCells>
  <phoneticPr fontId="22" type="noConversion"/>
  <pageMargins left="0.75" right="0.75" top="1" bottom="1" header="0.5" footer="0.5"/>
  <pageSetup scale="5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Budget Info</vt:lpstr>
      <vt:lpstr>Column Explanations</vt:lpstr>
      <vt:lpstr>Line Item Descriptions</vt:lpstr>
      <vt:lpstr>Budget Worksheet - Year 1</vt:lpstr>
      <vt:lpstr>Personnel &amp; Contr Srvs - Year 1</vt:lpstr>
      <vt:lpstr> Line Item Justification-Year 1</vt:lpstr>
      <vt:lpstr>Budget Narrative - Year 1</vt:lpstr>
      <vt:lpstr>Budget Worksheet - Year 2</vt:lpstr>
      <vt:lpstr>Personnel &amp; Contr Srvs-Year 2</vt:lpstr>
      <vt:lpstr>Line Item Justification-Year 2</vt:lpstr>
      <vt:lpstr>Budget Narrative - Year 2</vt:lpstr>
      <vt:lpstr>' Line Item Justification-Year 1'!Print_Area</vt:lpstr>
      <vt:lpstr>'Budget Worksheet - Year 1'!Print_Area</vt:lpstr>
      <vt:lpstr>'Budget Worksheet - Year 2'!Print_Area</vt:lpstr>
      <vt:lpstr>'Line Item Descriptions'!Print_Area</vt:lpstr>
      <vt:lpstr>'Line Item Justification-Year 2'!Print_Area</vt:lpstr>
      <vt:lpstr>'Line Item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Cogswell</dc:creator>
  <cp:lastModifiedBy>Kabalka, Elizabeth</cp:lastModifiedBy>
  <cp:lastPrinted>2018-10-02T15:10:22Z</cp:lastPrinted>
  <dcterms:created xsi:type="dcterms:W3CDTF">2000-02-10T14:09:58Z</dcterms:created>
  <dcterms:modified xsi:type="dcterms:W3CDTF">2023-01-13T14:06:31Z</dcterms:modified>
</cp:coreProperties>
</file>